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תבנית יומן האכלה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 rightToLeft="1">
      <pane ySplit="2" topLeftCell="A3" activePane="bottomLeft" state="frozen"/>
    </sheetView>
  </sheetViews>
  <sheetFormatPr defaultRowHeight="15"/>
  <cols>
    <col min="1" max="1" width="12" customWidth="1"/>
    <col min="2" max="2" width="16" customWidth="1"/>
    <col min="3" max="3" width="12" customWidth="1"/>
    <col min="4" max="4" width="12" customWidth="1"/>
    <col min="5" max="5" width="15" customWidth="1"/>
    <col min="6" max="6" width="20" customWidth="1"/>
    <col min="7" max="7" width="16" customWidth="1"/>
    <col min="8" max="8" width="17" customWidth="1"/>
    <col min="9" max="9" width="12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HYPERLINK("https://demo.fcrsoft.com/demo/farm?hl=he&amp;utm_source=excel&amp;utm_medium=template&amp;utm_campaign=feeding-log","נהלו את כל התפעול ממערכת אחת במקום Excel ← הדגמת FCRSOFT בחינם")</f>
        <v>נהלו את כל התפעול ממערכת אחת במקום Excel ← הדגמת FCRSOFT בחינם</v>
      </c>
    </row>
    <row r="2" ht="32" customHeight="1">
      <c r="A2" s="1" t="inlineStr">
        <is>
          <t>תאריך</t>
        </is>
      </c>
      <c r="B2" s="1" t="inlineStr">
        <is>
          <t>כלוב / בריכה</t>
        </is>
      </c>
      <c r="C2" s="1" t="inlineStr">
        <is>
          <t>אצווה</t>
        </is>
      </c>
      <c r="D2" s="1" t="inlineStr">
        <is>
          <t>סוג מזון</t>
        </is>
      </c>
      <c r="E2" s="1" t="inlineStr">
        <is>
          <t>מספר ארוחות</t>
        </is>
      </c>
      <c r="F2" s="1" t="inlineStr">
        <is>
          <t>מזון שניתן (ק״ג)</t>
        </is>
      </c>
      <c r="G2" s="1" t="inlineStr">
        <is>
          <t>ביומסה (ק״ג)</t>
        </is>
      </c>
      <c r="H2" s="1" t="inlineStr">
        <is>
          <t>קצב האכלה (%)</t>
        </is>
      </c>
      <c r="I2" s="1" t="inlineStr">
        <is>
          <t>הערה</t>
        </is>
      </c>
    </row>
    <row r="3">
      <c r="A3" s="2"/>
      <c r="E3" s="9"/>
      <c r="F3" s="3"/>
      <c r="G3" s="3"/>
      <c r="H3" s="7">
        <f>IF(G3&gt;0,F3/G3*100,"")</f>
      </c>
      <c r="K3" s="14" t="inlineStr">
        <is>
          <t>FCRSOFT מנהל את הטבלה הזו אוטומטית</t>
        </is>
      </c>
    </row>
    <row r="4">
      <c r="A4" s="2"/>
      <c r="E4" s="9"/>
      <c r="F4" s="3"/>
      <c r="G4" s="3"/>
      <c r="H4" s="7">
        <f>IF(G4&gt;0,F4/G4*100,"")</f>
      </c>
      <c r="K4" s="15" t="inlineStr">
        <is>
          <t>תוכניות ההאכלה מחושבות לפי הביומסה, המזון שניתן יורד מהמלאי והסטיות מדווחות.</t>
        </is>
      </c>
    </row>
    <row r="5">
      <c r="A5" s="2"/>
      <c r="E5" s="9"/>
      <c r="F5" s="3"/>
      <c r="G5" s="3"/>
      <c r="H5" s="7">
        <f>IF(G5&gt;0,F5/G5*100,"")</f>
      </c>
      <c r="K5" s="15" t="inlineStr">
        <is>
          <t>✓ התפעול היומי במסך אחד: האכלה, תמותה ומדידות מים מוזנות מהשטח בטלפון בתוך דקות.</t>
        </is>
      </c>
    </row>
    <row r="6">
      <c r="A6" s="2"/>
      <c r="E6" s="9"/>
      <c r="F6" s="3"/>
      <c r="G6" s="3"/>
      <c r="H6" s="7">
        <f>IF(G6&gt;0,F6/G6*100,"")</f>
      </c>
      <c r="K6" s="15" t="inlineStr">
        <is>
          <t>✓ FCR וביומסה אוטומטיים: ה-FCR והביומסה לכל כלוב מתעדכנים בכל רישום האכלה ושקילה.</t>
        </is>
      </c>
    </row>
    <row r="7">
      <c r="A7" s="2"/>
      <c r="E7" s="9"/>
      <c r="F7" s="3"/>
      <c r="G7" s="3"/>
      <c r="H7" s="7">
        <f>IF(G7&gt;0,F7/G7*100,"")</f>
      </c>
      <c r="K7" s="15" t="inlineStr">
        <is>
          <t>✓ התרעה מוקדמת: מופקות התראות בחריגה מספי חמצן, טמפרטורה, תמותה או FCR.</t>
        </is>
      </c>
    </row>
    <row r="8">
      <c r="A8" s="2"/>
      <c r="E8" s="9"/>
      <c r="F8" s="3"/>
      <c r="G8" s="3"/>
      <c r="H8" s="7">
        <f>IF(G8&gt;0,F8/G8*100,"")</f>
      </c>
      <c r="K8" s="16" t="str">
        <f>HYPERLINK("https://demo.fcrsoft.com/demo/farm?hl=he&amp;utm_source=excel&amp;utm_medium=template&amp;utm_campaign=feeding-log","פתחו את ההדגמה החיה →")</f>
        <v>פתחו את ההדגמה החיה →</v>
      </c>
    </row>
    <row r="9">
      <c r="A9" s="2"/>
      <c r="E9" s="9"/>
      <c r="F9" s="3"/>
      <c r="G9" s="3"/>
      <c r="H9" s="7">
        <f>IF(G9&gt;0,F9/G9*100,"")</f>
      </c>
      <c r="K9" s="16" t="str">
        <f>HYPERLINK("https://fcrsoft.com/he/contact/?utm_source=excel&amp;utm_medium=template&amp;utm_campaign=feeding-log","בקשו הדגמה →")</f>
        <v>בקשו הדגמה →</v>
      </c>
    </row>
    <row r="10">
      <c r="A10" s="2"/>
      <c r="E10" s="9"/>
      <c r="F10" s="3"/>
      <c r="G10" s="3"/>
      <c r="H10" s="7">
        <f>IF(G10&gt;0,F10/G10*100,"")</f>
      </c>
      <c r="K10" s="16" t="str">
        <f>HYPERLINK("https://demo.fcrsoft.com/he/tools/fish-feed-requirement-calculator?utm_source=excel&amp;utm_medium=template&amp;utm_campaign=feeding-log","מחשבון צריכת מזון →")</f>
        <v>מחשבון צריכת מזון →</v>
      </c>
    </row>
    <row r="11">
      <c r="A11" s="2"/>
      <c r="E11" s="9"/>
      <c r="F11" s="3"/>
      <c r="G11" s="3"/>
      <c r="H11" s="7">
        <f>IF(G11&gt;0,F11/G11*100,"")</f>
      </c>
    </row>
    <row r="12">
      <c r="A12" s="2"/>
      <c r="E12" s="9"/>
      <c r="F12" s="3"/>
      <c r="G12" s="3"/>
      <c r="H12" s="7">
        <f>IF(G12&gt;0,F12/G12*100,"")</f>
      </c>
    </row>
    <row r="13">
      <c r="A13" s="2"/>
      <c r="E13" s="9"/>
      <c r="F13" s="3"/>
      <c r="G13" s="3"/>
      <c r="H13" s="7">
        <f>IF(G13&gt;0,F13/G13*100,"")</f>
      </c>
    </row>
    <row r="14">
      <c r="A14" s="2"/>
      <c r="E14" s="9"/>
      <c r="F14" s="3"/>
      <c r="G14" s="3"/>
      <c r="H14" s="7">
        <f>IF(G14&gt;0,F14/G14*100,"")</f>
      </c>
    </row>
    <row r="15">
      <c r="A15" s="2"/>
      <c r="E15" s="9"/>
      <c r="F15" s="3"/>
      <c r="G15" s="3"/>
      <c r="H15" s="7">
        <f>IF(G15&gt;0,F15/G15*100,"")</f>
      </c>
    </row>
    <row r="16">
      <c r="A16" s="2"/>
      <c r="E16" s="9"/>
      <c r="F16" s="3"/>
      <c r="G16" s="3"/>
      <c r="H16" s="7">
        <f>IF(G16&gt;0,F16/G16*100,"")</f>
      </c>
    </row>
    <row r="17">
      <c r="A17" s="2"/>
      <c r="E17" s="9"/>
      <c r="F17" s="3"/>
      <c r="G17" s="3"/>
      <c r="H17" s="7">
        <f>IF(G17&gt;0,F17/G17*100,"")</f>
      </c>
    </row>
    <row r="18">
      <c r="A18" s="2"/>
      <c r="E18" s="9"/>
      <c r="F18" s="3"/>
      <c r="G18" s="3"/>
      <c r="H18" s="7">
        <f>IF(G18&gt;0,F18/G18*100,"")</f>
      </c>
    </row>
    <row r="19">
      <c r="A19" s="2"/>
      <c r="E19" s="9"/>
      <c r="F19" s="3"/>
      <c r="G19" s="3"/>
      <c r="H19" s="7">
        <f>IF(G19&gt;0,F19/G19*100,"")</f>
      </c>
    </row>
    <row r="20">
      <c r="A20" s="2"/>
      <c r="E20" s="9"/>
      <c r="F20" s="3"/>
      <c r="G20" s="3"/>
      <c r="H20" s="7">
        <f>IF(G20&gt;0,F20/G20*100,"")</f>
      </c>
    </row>
    <row r="21">
      <c r="A21" s="2"/>
      <c r="E21" s="9"/>
      <c r="F21" s="3"/>
      <c r="G21" s="3"/>
      <c r="H21" s="7">
        <f>IF(G21&gt;0,F21/G21*100,"")</f>
      </c>
    </row>
    <row r="22">
      <c r="A22" s="2"/>
      <c r="E22" s="9"/>
      <c r="F22" s="3"/>
      <c r="G22" s="3"/>
      <c r="H22" s="7">
        <f>IF(G22&gt;0,F22/G22*100,"")</f>
      </c>
    </row>
    <row r="23">
      <c r="A23" s="2"/>
      <c r="E23" s="9"/>
      <c r="F23" s="3"/>
      <c r="G23" s="3"/>
      <c r="H23" s="7">
        <f>IF(G23&gt;0,F23/G23*100,"")</f>
      </c>
    </row>
    <row r="24">
      <c r="A24" s="2"/>
      <c r="E24" s="9"/>
      <c r="F24" s="3"/>
      <c r="G24" s="3"/>
      <c r="H24" s="7">
        <f>IF(G24&gt;0,F24/G24*100,"")</f>
      </c>
    </row>
    <row r="25">
      <c r="A25" s="2"/>
      <c r="E25" s="9"/>
      <c r="F25" s="3"/>
      <c r="G25" s="3"/>
      <c r="H25" s="7">
        <f>IF(G25&gt;0,F25/G25*100,"")</f>
      </c>
    </row>
    <row r="26">
      <c r="A26" s="2"/>
      <c r="E26" s="9"/>
      <c r="F26" s="3"/>
      <c r="G26" s="3"/>
      <c r="H26" s="7">
        <f>IF(G26&gt;0,F26/G26*100,"")</f>
      </c>
    </row>
    <row r="27">
      <c r="A27" s="2"/>
      <c r="E27" s="9"/>
      <c r="F27" s="3"/>
      <c r="G27" s="3"/>
      <c r="H27" s="7">
        <f>IF(G27&gt;0,F27/G27*100,"")</f>
      </c>
    </row>
    <row r="28">
      <c r="A28" s="2"/>
      <c r="E28" s="9"/>
      <c r="F28" s="3"/>
      <c r="G28" s="3"/>
      <c r="H28" s="7">
        <f>IF(G28&gt;0,F28/G28*100,"")</f>
      </c>
    </row>
    <row r="29">
      <c r="A29" s="2"/>
      <c r="E29" s="9"/>
      <c r="F29" s="3"/>
      <c r="G29" s="3"/>
      <c r="H29" s="7">
        <f>IF(G29&gt;0,F29/G29*100,"")</f>
      </c>
    </row>
    <row r="30">
      <c r="A30" s="2"/>
      <c r="E30" s="9"/>
      <c r="F30" s="3"/>
      <c r="G30" s="3"/>
      <c r="H30" s="7">
        <f>IF(G30&gt;0,F30/G30*100,"")</f>
      </c>
    </row>
    <row r="31">
      <c r="A31" s="2"/>
      <c r="E31" s="9"/>
      <c r="F31" s="3"/>
      <c r="G31" s="3"/>
      <c r="H31" s="7">
        <f>IF(G31&gt;0,F31/G31*100,"")</f>
      </c>
    </row>
    <row r="32">
      <c r="A32" s="2"/>
      <c r="E32" s="9"/>
      <c r="F32" s="3"/>
      <c r="G32" s="3"/>
      <c r="H32" s="7">
        <f>IF(G32&gt;0,F32/G32*100,"")</f>
      </c>
    </row>
    <row r="33">
      <c r="A33" s="2"/>
      <c r="E33" s="9"/>
      <c r="F33" s="3"/>
      <c r="G33" s="3"/>
      <c r="H33" s="7">
        <f>IF(G33&gt;0,F33/G33*100,"")</f>
      </c>
    </row>
    <row r="34">
      <c r="A34" s="2"/>
      <c r="E34" s="9"/>
      <c r="F34" s="3"/>
      <c r="G34" s="3"/>
      <c r="H34" s="7">
        <f>IF(G34&gt;0,F34/G34*100,"")</f>
      </c>
    </row>
    <row r="35">
      <c r="A35" s="2"/>
      <c r="E35" s="9"/>
      <c r="F35" s="3"/>
      <c r="G35" s="3"/>
      <c r="H35" s="7">
        <f>IF(G35&gt;0,F35/G35*100,"")</f>
      </c>
    </row>
    <row r="36">
      <c r="A36" s="2"/>
      <c r="E36" s="9"/>
      <c r="F36" s="3"/>
      <c r="G36" s="3"/>
      <c r="H36" s="7">
        <f>IF(G36&gt;0,F36/G36*100,"")</f>
      </c>
    </row>
    <row r="37">
      <c r="A37" s="2"/>
      <c r="E37" s="9"/>
      <c r="F37" s="3"/>
      <c r="G37" s="3"/>
      <c r="H37" s="7">
        <f>IF(G37&gt;0,F37/G37*100,"")</f>
      </c>
    </row>
    <row r="38">
      <c r="A38" s="2"/>
      <c r="E38" s="9"/>
      <c r="F38" s="3"/>
      <c r="G38" s="3"/>
      <c r="H38" s="7">
        <f>IF(G38&gt;0,F38/G38*100,"")</f>
      </c>
    </row>
    <row r="39">
      <c r="A39" s="2"/>
      <c r="E39" s="9"/>
      <c r="F39" s="3"/>
      <c r="G39" s="3"/>
      <c r="H39" s="7">
        <f>IF(G39&gt;0,F39/G39*100,"")</f>
      </c>
    </row>
    <row r="40">
      <c r="A40" s="2"/>
      <c r="E40" s="9"/>
      <c r="F40" s="3"/>
      <c r="G40" s="3"/>
      <c r="H40" s="7">
        <f>IF(G40&gt;0,F40/G40*100,"")</f>
      </c>
    </row>
    <row r="41">
      <c r="A41" s="2"/>
      <c r="E41" s="9"/>
      <c r="F41" s="3"/>
      <c r="G41" s="3"/>
      <c r="H41" s="7">
        <f>IF(G41&gt;0,F41/G41*100,"")</f>
      </c>
    </row>
    <row r="42">
      <c r="A42" s="2"/>
      <c r="E42" s="9"/>
      <c r="F42" s="3"/>
      <c r="G42" s="3"/>
      <c r="H42" s="7">
        <f>IF(G42&gt;0,F42/G42*100,"")</f>
      </c>
    </row>
    <row r="43">
      <c r="A43" s="2"/>
      <c r="E43" s="9"/>
      <c r="F43" s="3"/>
      <c r="G43" s="3"/>
      <c r="H43" s="7">
        <f>IF(G43&gt;0,F43/G43*100,"")</f>
      </c>
    </row>
    <row r="44">
      <c r="A44" s="2"/>
      <c r="E44" s="9"/>
      <c r="F44" s="3"/>
      <c r="G44" s="3"/>
      <c r="H44" s="7">
        <f>IF(G44&gt;0,F44/G44*100,"")</f>
      </c>
    </row>
    <row r="45">
      <c r="A45" s="2"/>
      <c r="E45" s="9"/>
      <c r="F45" s="3"/>
      <c r="G45" s="3"/>
      <c r="H45" s="7">
        <f>IF(G45&gt;0,F45/G45*100,"")</f>
      </c>
    </row>
    <row r="46">
      <c r="A46" s="2"/>
      <c r="E46" s="9"/>
      <c r="F46" s="3"/>
      <c r="G46" s="3"/>
      <c r="H46" s="7">
        <f>IF(G46&gt;0,F46/G46*100,"")</f>
      </c>
    </row>
    <row r="47">
      <c r="A47" s="2"/>
      <c r="E47" s="9"/>
      <c r="F47" s="3"/>
      <c r="G47" s="3"/>
      <c r="H47" s="7">
        <f>IF(G47&gt;0,F47/G47*100,"")</f>
      </c>
    </row>
    <row r="48">
      <c r="A48" s="2"/>
      <c r="E48" s="9"/>
      <c r="F48" s="3"/>
      <c r="G48" s="3"/>
      <c r="H48" s="7">
        <f>IF(G48&gt;0,F48/G48*100,"")</f>
      </c>
    </row>
    <row r="49">
      <c r="A49" s="2"/>
      <c r="E49" s="9"/>
      <c r="F49" s="3"/>
      <c r="G49" s="3"/>
      <c r="H49" s="7">
        <f>IF(G49&gt;0,F49/G49*100,"")</f>
      </c>
    </row>
    <row r="50">
      <c r="A50" s="2"/>
      <c r="E50" s="9"/>
      <c r="F50" s="3"/>
      <c r="G50" s="3"/>
      <c r="H50" s="7">
        <f>IF(G50&gt;0,F50/G50*100,"")</f>
      </c>
    </row>
    <row r="51">
      <c r="A51" s="2"/>
      <c r="E51" s="9"/>
      <c r="F51" s="3"/>
      <c r="G51" s="3"/>
      <c r="H51" s="7">
        <f>IF(G51&gt;0,F51/G51*100,"")</f>
      </c>
    </row>
    <row r="52">
      <c r="A52" s="2"/>
      <c r="E52" s="9"/>
      <c r="F52" s="3"/>
      <c r="G52" s="3"/>
      <c r="H52" s="7">
        <f>IF(G52&gt;0,F52/G52*100,"")</f>
      </c>
    </row>
    <row r="53">
      <c r="A53" s="2"/>
      <c r="E53" s="9"/>
      <c r="F53" s="3"/>
      <c r="G53" s="3"/>
      <c r="H53" s="7">
        <f>IF(G53&gt;0,F53/G53*100,"")</f>
      </c>
    </row>
    <row r="54">
      <c r="A54" s="2"/>
      <c r="E54" s="9"/>
      <c r="F54" s="3"/>
      <c r="G54" s="3"/>
      <c r="H54" s="7">
        <f>IF(G54&gt;0,F54/G54*100,"")</f>
      </c>
    </row>
    <row r="55">
      <c r="A55" s="2"/>
      <c r="E55" s="9"/>
      <c r="F55" s="3"/>
      <c r="G55" s="3"/>
      <c r="H55" s="7">
        <f>IF(G55&gt;0,F55/G55*100,"")</f>
      </c>
    </row>
    <row r="56">
      <c r="A56" s="2"/>
      <c r="E56" s="9"/>
      <c r="F56" s="3"/>
      <c r="G56" s="3"/>
      <c r="H56" s="7">
        <f>IF(G56&gt;0,F56/G56*100,"")</f>
      </c>
    </row>
    <row r="57">
      <c r="A57" s="2"/>
      <c r="E57" s="9"/>
      <c r="F57" s="3"/>
      <c r="G57" s="3"/>
      <c r="H57" s="7">
        <f>IF(G57&gt;0,F57/G57*100,"")</f>
      </c>
    </row>
    <row r="58">
      <c r="A58" s="2"/>
      <c r="E58" s="9"/>
      <c r="F58" s="3"/>
      <c r="G58" s="3"/>
      <c r="H58" s="7">
        <f>IF(G58&gt;0,F58/G58*100,"")</f>
      </c>
    </row>
    <row r="59">
      <c r="A59" s="2"/>
      <c r="E59" s="9"/>
      <c r="F59" s="3"/>
      <c r="G59" s="3"/>
      <c r="H59" s="7">
        <f>IF(G59&gt;0,F59/G59*100,"")</f>
      </c>
    </row>
    <row r="60">
      <c r="A60" s="2"/>
      <c r="E60" s="9"/>
      <c r="F60" s="3"/>
      <c r="G60" s="3"/>
      <c r="H60" s="7">
        <f>IF(G60&gt;0,F60/G60*100,"")</f>
      </c>
    </row>
    <row r="61">
      <c r="A61" s="2"/>
      <c r="E61" s="9"/>
      <c r="F61" s="3"/>
      <c r="G61" s="3"/>
      <c r="H61" s="7">
        <f>IF(G61&gt;0,F61/G61*100,"")</f>
      </c>
    </row>
    <row r="62">
      <c r="A62" s="2"/>
      <c r="E62" s="9"/>
      <c r="F62" s="3"/>
      <c r="G62" s="3"/>
      <c r="H62" s="7">
        <f>IF(G62&gt;0,F62/G62*100,"")</f>
      </c>
    </row>
    <row r="63">
      <c r="A63" s="2"/>
      <c r="E63" s="9"/>
      <c r="F63" s="3"/>
      <c r="G63" s="3"/>
      <c r="H63" s="7">
        <f>IF(G63&gt;0,F63/G63*100,"")</f>
      </c>
    </row>
    <row r="64">
      <c r="A64" s="2"/>
      <c r="E64" s="9"/>
      <c r="F64" s="3"/>
      <c r="G64" s="3"/>
      <c r="H64" s="7">
        <f>IF(G64&gt;0,F64/G64*100,"")</f>
      </c>
    </row>
    <row r="65">
      <c r="A65" s="2"/>
      <c r="E65" s="9"/>
      <c r="F65" s="3"/>
      <c r="G65" s="3"/>
      <c r="H65" s="7">
        <f>IF(G65&gt;0,F65/G65*100,"")</f>
      </c>
    </row>
    <row r="66">
      <c r="A66" s="2"/>
      <c r="E66" s="9"/>
      <c r="F66" s="3"/>
      <c r="G66" s="3"/>
      <c r="H66" s="7">
        <f>IF(G66&gt;0,F66/G66*100,"")</f>
      </c>
    </row>
    <row r="67">
      <c r="A67" s="2"/>
      <c r="E67" s="9"/>
      <c r="F67" s="3"/>
      <c r="G67" s="3"/>
      <c r="H67" s="7">
        <f>IF(G67&gt;0,F67/G67*100,"")</f>
      </c>
    </row>
    <row r="68">
      <c r="A68" s="2"/>
      <c r="E68" s="9"/>
      <c r="F68" s="3"/>
      <c r="G68" s="3"/>
      <c r="H68" s="7">
        <f>IF(G68&gt;0,F68/G68*100,"")</f>
      </c>
    </row>
    <row r="69">
      <c r="A69" s="2"/>
      <c r="E69" s="9"/>
      <c r="F69" s="3"/>
      <c r="G69" s="3"/>
      <c r="H69" s="7">
        <f>IF(G69&gt;0,F69/G69*100,"")</f>
      </c>
    </row>
    <row r="70">
      <c r="A70" s="2"/>
      <c r="E70" s="9"/>
      <c r="F70" s="3"/>
      <c r="G70" s="3"/>
      <c r="H70" s="7">
        <f>IF(G70&gt;0,F70/G70*100,"")</f>
      </c>
    </row>
    <row r="71">
      <c r="A71" s="2"/>
      <c r="E71" s="9"/>
      <c r="F71" s="3"/>
      <c r="G71" s="3"/>
      <c r="H71" s="7">
        <f>IF(G71&gt;0,F71/G71*100,"")</f>
      </c>
    </row>
    <row r="72">
      <c r="A72" s="2"/>
      <c r="E72" s="9"/>
      <c r="F72" s="3"/>
      <c r="G72" s="3"/>
      <c r="H72" s="7">
        <f>IF(G72&gt;0,F72/G72*100,"")</f>
      </c>
    </row>
    <row r="73">
      <c r="A73" s="2"/>
      <c r="E73" s="9"/>
      <c r="F73" s="3"/>
      <c r="G73" s="3"/>
      <c r="H73" s="7">
        <f>IF(G73&gt;0,F73/G73*100,"")</f>
      </c>
    </row>
    <row r="74">
      <c r="A74" s="2"/>
      <c r="E74" s="9"/>
      <c r="F74" s="3"/>
      <c r="G74" s="3"/>
      <c r="H74" s="7">
        <f>IF(G74&gt;0,F74/G74*100,"")</f>
      </c>
    </row>
    <row r="75">
      <c r="A75" s="2"/>
      <c r="E75" s="9"/>
      <c r="F75" s="3"/>
      <c r="G75" s="3"/>
      <c r="H75" s="7">
        <f>IF(G75&gt;0,F75/G75*100,"")</f>
      </c>
    </row>
    <row r="76">
      <c r="A76" s="2"/>
      <c r="E76" s="9"/>
      <c r="F76" s="3"/>
      <c r="G76" s="3"/>
      <c r="H76" s="7">
        <f>IF(G76&gt;0,F76/G76*100,"")</f>
      </c>
    </row>
    <row r="77">
      <c r="A77" s="2"/>
      <c r="E77" s="9"/>
      <c r="F77" s="3"/>
      <c r="G77" s="3"/>
      <c r="H77" s="7">
        <f>IF(G77&gt;0,F77/G77*100,"")</f>
      </c>
    </row>
    <row r="78">
      <c r="A78" s="2"/>
      <c r="E78" s="9"/>
      <c r="F78" s="3"/>
      <c r="G78" s="3"/>
      <c r="H78" s="7">
        <f>IF(G78&gt;0,F78/G78*100,"")</f>
      </c>
    </row>
    <row r="79">
      <c r="A79" s="2"/>
      <c r="E79" s="9"/>
      <c r="F79" s="3"/>
      <c r="G79" s="3"/>
      <c r="H79" s="7">
        <f>IF(G79&gt;0,F79/G79*100,"")</f>
      </c>
    </row>
    <row r="80">
      <c r="A80" s="2"/>
      <c r="E80" s="9"/>
      <c r="F80" s="3"/>
      <c r="G80" s="3"/>
      <c r="H80" s="7">
        <f>IF(G80&gt;0,F80/G80*100,"")</f>
      </c>
    </row>
    <row r="81">
      <c r="A81" s="2"/>
      <c r="E81" s="9"/>
      <c r="F81" s="3"/>
      <c r="G81" s="3"/>
      <c r="H81" s="7">
        <f>IF(G81&gt;0,F81/G81*100,"")</f>
      </c>
    </row>
    <row r="82">
      <c r="A82" s="2"/>
      <c r="E82" s="9"/>
      <c r="F82" s="3"/>
      <c r="G82" s="3"/>
      <c r="H82" s="7">
        <f>IF(G82&gt;0,F82/G82*100,"")</f>
      </c>
    </row>
    <row r="83">
      <c r="A83" s="2"/>
      <c r="E83" s="9"/>
      <c r="F83" s="3"/>
      <c r="G83" s="3"/>
      <c r="H83" s="7">
        <f>IF(G83&gt;0,F83/G83*100,"")</f>
      </c>
    </row>
    <row r="84">
      <c r="A84" s="2"/>
      <c r="E84" s="9"/>
      <c r="F84" s="3"/>
      <c r="G84" s="3"/>
      <c r="H84" s="7">
        <f>IF(G84&gt;0,F84/G84*100,"")</f>
      </c>
    </row>
    <row r="85">
      <c r="A85" s="2"/>
      <c r="E85" s="9"/>
      <c r="F85" s="3"/>
      <c r="G85" s="3"/>
      <c r="H85" s="7">
        <f>IF(G85&gt;0,F85/G85*100,"")</f>
      </c>
    </row>
    <row r="86">
      <c r="A86" s="2"/>
      <c r="E86" s="9"/>
      <c r="F86" s="3"/>
      <c r="G86" s="3"/>
      <c r="H86" s="7">
        <f>IF(G86&gt;0,F86/G86*100,"")</f>
      </c>
    </row>
    <row r="87">
      <c r="A87" s="2"/>
      <c r="E87" s="9"/>
      <c r="F87" s="3"/>
      <c r="G87" s="3"/>
      <c r="H87" s="7">
        <f>IF(G87&gt;0,F87/G87*100,"")</f>
      </c>
    </row>
    <row r="88">
      <c r="A88" s="2"/>
      <c r="E88" s="9"/>
      <c r="F88" s="3"/>
      <c r="G88" s="3"/>
      <c r="H88" s="7">
        <f>IF(G88&gt;0,F88/G88*100,"")</f>
      </c>
    </row>
    <row r="89">
      <c r="A89" s="2"/>
      <c r="E89" s="9"/>
      <c r="F89" s="3"/>
      <c r="G89" s="3"/>
      <c r="H89" s="7">
        <f>IF(G89&gt;0,F89/G89*100,"")</f>
      </c>
    </row>
    <row r="90">
      <c r="A90" s="2"/>
      <c r="E90" s="9"/>
      <c r="F90" s="3"/>
      <c r="G90" s="3"/>
      <c r="H90" s="7">
        <f>IF(G90&gt;0,F90/G90*100,"")</f>
      </c>
    </row>
    <row r="91">
      <c r="A91" s="2"/>
      <c r="E91" s="9"/>
      <c r="F91" s="3"/>
      <c r="G91" s="3"/>
      <c r="H91" s="7">
        <f>IF(G91&gt;0,F91/G91*100,"")</f>
      </c>
    </row>
    <row r="92">
      <c r="A92" s="2"/>
      <c r="E92" s="9"/>
      <c r="F92" s="3"/>
      <c r="G92" s="3"/>
      <c r="H92" s="7">
        <f>IF(G92&gt;0,F92/G92*100,"")</f>
      </c>
    </row>
    <row r="93">
      <c r="A93" s="2"/>
      <c r="E93" s="9"/>
      <c r="F93" s="3"/>
      <c r="G93" s="3"/>
      <c r="H93" s="7">
        <f>IF(G93&gt;0,F93/G93*100,"")</f>
      </c>
    </row>
    <row r="94">
      <c r="A94" s="2"/>
      <c r="E94" s="9"/>
      <c r="F94" s="3"/>
      <c r="G94" s="3"/>
      <c r="H94" s="7">
        <f>IF(G94&gt;0,F94/G94*100,"")</f>
      </c>
    </row>
    <row r="95">
      <c r="A95" s="2"/>
      <c r="E95" s="9"/>
      <c r="F95" s="3"/>
      <c r="G95" s="3"/>
      <c r="H95" s="7">
        <f>IF(G95&gt;0,F95/G95*100,"")</f>
      </c>
    </row>
    <row r="96">
      <c r="A96" s="2"/>
      <c r="E96" s="9"/>
      <c r="F96" s="3"/>
      <c r="G96" s="3"/>
      <c r="H96" s="7">
        <f>IF(G96&gt;0,F96/G96*100,"")</f>
      </c>
    </row>
    <row r="97">
      <c r="A97" s="2"/>
      <c r="E97" s="9"/>
      <c r="F97" s="3"/>
      <c r="G97" s="3"/>
      <c r="H97" s="7">
        <f>IF(G97&gt;0,F97/G97*100,"")</f>
      </c>
    </row>
    <row r="98">
      <c r="A98" s="2"/>
      <c r="E98" s="9"/>
      <c r="F98" s="3"/>
      <c r="G98" s="3"/>
      <c r="H98" s="7">
        <f>IF(G98&gt;0,F98/G98*100,"")</f>
      </c>
    </row>
    <row r="99">
      <c r="A99" s="2"/>
      <c r="E99" s="9"/>
      <c r="F99" s="3"/>
      <c r="G99" s="3"/>
      <c r="H99" s="7">
        <f>IF(G99&gt;0,F99/G99*100,"")</f>
      </c>
    </row>
    <row r="100">
      <c r="A100" s="2"/>
      <c r="E100" s="9"/>
      <c r="F100" s="3"/>
      <c r="G100" s="3"/>
      <c r="H100" s="7">
        <f>IF(G100&gt;0,F100/G100*100,"")</f>
      </c>
    </row>
    <row r="101">
      <c r="A101" s="2"/>
      <c r="E101" s="9"/>
      <c r="F101" s="3"/>
      <c r="G101" s="3"/>
      <c r="H101" s="7">
        <f>IF(G101&gt;0,F101/G101*100,"")</f>
      </c>
    </row>
    <row r="102">
      <c r="A102" s="2"/>
      <c r="E102" s="9"/>
      <c r="F102" s="3"/>
      <c r="G102" s="3"/>
      <c r="H102" s="7">
        <f>IF(G102&gt;0,F102/G102*100,"")</f>
      </c>
    </row>
    <row r="103">
      <c r="A103" s="2"/>
      <c r="E103" s="9"/>
      <c r="F103" s="3"/>
      <c r="G103" s="3"/>
      <c r="H103" s="7">
        <f>IF(G103&gt;0,F103/G103*100,"")</f>
      </c>
    </row>
    <row r="104">
      <c r="A104" s="2"/>
      <c r="E104" s="9"/>
      <c r="F104" s="3"/>
      <c r="G104" s="3"/>
      <c r="H104" s="7">
        <f>IF(G104&gt;0,F104/G104*100,"")</f>
      </c>
    </row>
    <row r="105">
      <c r="A105" s="2"/>
      <c r="E105" s="9"/>
      <c r="F105" s="3"/>
      <c r="G105" s="3"/>
      <c r="H105" s="7">
        <f>IF(G105&gt;0,F105/G105*100,"")</f>
      </c>
    </row>
    <row r="106">
      <c r="A106" s="2"/>
      <c r="E106" s="9"/>
      <c r="F106" s="3"/>
      <c r="G106" s="3"/>
      <c r="H106" s="7">
        <f>IF(G106&gt;0,F106/G106*100,"")</f>
      </c>
    </row>
    <row r="107">
      <c r="A107" s="2"/>
      <c r="E107" s="9"/>
      <c r="F107" s="3"/>
      <c r="G107" s="3"/>
      <c r="H107" s="7">
        <f>IF(G107&gt;0,F107/G107*100,"")</f>
      </c>
    </row>
    <row r="108">
      <c r="A108" s="2"/>
      <c r="E108" s="9"/>
      <c r="F108" s="3"/>
      <c r="G108" s="3"/>
      <c r="H108" s="7">
        <f>IF(G108&gt;0,F108/G108*100,"")</f>
      </c>
    </row>
    <row r="109">
      <c r="A109" s="2"/>
      <c r="E109" s="9"/>
      <c r="F109" s="3"/>
      <c r="G109" s="3"/>
      <c r="H109" s="7">
        <f>IF(G109&gt;0,F109/G109*100,"")</f>
      </c>
    </row>
    <row r="110">
      <c r="A110" s="2"/>
      <c r="E110" s="9"/>
      <c r="F110" s="3"/>
      <c r="G110" s="3"/>
      <c r="H110" s="7">
        <f>IF(G110&gt;0,F110/G110*100,"")</f>
      </c>
    </row>
    <row r="111">
      <c r="A111" s="2"/>
      <c r="E111" s="9"/>
      <c r="F111" s="3"/>
      <c r="G111" s="3"/>
      <c r="H111" s="7">
        <f>IF(G111&gt;0,F111/G111*100,"")</f>
      </c>
    </row>
    <row r="112">
      <c r="A112" s="2"/>
      <c r="E112" s="9"/>
      <c r="F112" s="3"/>
      <c r="G112" s="3"/>
      <c r="H112" s="7">
        <f>IF(G112&gt;0,F112/G112*100,"")</f>
      </c>
    </row>
    <row r="113">
      <c r="A113" s="2"/>
      <c r="E113" s="9"/>
      <c r="F113" s="3"/>
      <c r="G113" s="3"/>
      <c r="H113" s="7">
        <f>IF(G113&gt;0,F113/G113*100,"")</f>
      </c>
    </row>
    <row r="114">
      <c r="A114" s="2"/>
      <c r="E114" s="9"/>
      <c r="F114" s="3"/>
      <c r="G114" s="3"/>
      <c r="H114" s="7">
        <f>IF(G114&gt;0,F114/G114*100,"")</f>
      </c>
    </row>
    <row r="115">
      <c r="A115" s="2"/>
      <c r="E115" s="9"/>
      <c r="F115" s="3"/>
      <c r="G115" s="3"/>
      <c r="H115" s="7">
        <f>IF(G115&gt;0,F115/G115*100,"")</f>
      </c>
    </row>
    <row r="116">
      <c r="A116" s="2"/>
      <c r="E116" s="9"/>
      <c r="F116" s="3"/>
      <c r="G116" s="3"/>
      <c r="H116" s="7">
        <f>IF(G116&gt;0,F116/G116*100,"")</f>
      </c>
    </row>
    <row r="117">
      <c r="A117" s="2"/>
      <c r="E117" s="9"/>
      <c r="F117" s="3"/>
      <c r="G117" s="3"/>
      <c r="H117" s="7">
        <f>IF(G117&gt;0,F117/G117*100,"")</f>
      </c>
    </row>
    <row r="118">
      <c r="A118" s="2"/>
      <c r="E118" s="9"/>
      <c r="F118" s="3"/>
      <c r="G118" s="3"/>
      <c r="H118" s="7">
        <f>IF(G118&gt;0,F118/G118*100,"")</f>
      </c>
    </row>
    <row r="119">
      <c r="A119" s="2"/>
      <c r="E119" s="9"/>
      <c r="F119" s="3"/>
      <c r="G119" s="3"/>
      <c r="H119" s="7">
        <f>IF(G119&gt;0,F119/G119*100,"")</f>
      </c>
    </row>
    <row r="120">
      <c r="A120" s="2"/>
      <c r="E120" s="9"/>
      <c r="F120" s="3"/>
      <c r="G120" s="3"/>
      <c r="H120" s="7">
        <f>IF(G120&gt;0,F120/G120*100,"")</f>
      </c>
    </row>
    <row r="121">
      <c r="A121" s="2"/>
      <c r="E121" s="9"/>
      <c r="F121" s="3"/>
      <c r="G121" s="3"/>
      <c r="H121" s="7">
        <f>IF(G121&gt;0,F121/G121*100,"")</f>
      </c>
    </row>
    <row r="122">
      <c r="A122" s="2"/>
      <c r="E122" s="9"/>
      <c r="F122" s="3"/>
      <c r="G122" s="3"/>
      <c r="H122" s="7">
        <f>IF(G122&gt;0,F122/G122*100,"")</f>
      </c>
    </row>
    <row r="123">
      <c r="A123" s="2"/>
      <c r="E123" s="9"/>
      <c r="F123" s="3"/>
      <c r="G123" s="3"/>
      <c r="H123" s="7">
        <f>IF(G123&gt;0,F123/G123*100,"")</f>
      </c>
    </row>
    <row r="124">
      <c r="A124" s="2"/>
      <c r="E124" s="9"/>
      <c r="F124" s="3"/>
      <c r="G124" s="3"/>
      <c r="H124" s="7">
        <f>IF(G124&gt;0,F124/G124*100,"")</f>
      </c>
    </row>
    <row r="125">
      <c r="A125" s="2"/>
      <c r="E125" s="9"/>
      <c r="F125" s="3"/>
      <c r="G125" s="3"/>
      <c r="H125" s="7">
        <f>IF(G125&gt;0,F125/G125*100,"")</f>
      </c>
    </row>
    <row r="126">
      <c r="A126" s="2"/>
      <c r="E126" s="9"/>
      <c r="F126" s="3"/>
      <c r="G126" s="3"/>
      <c r="H126" s="7">
        <f>IF(G126&gt;0,F126/G126*100,"")</f>
      </c>
    </row>
    <row r="127">
      <c r="A127" s="2"/>
      <c r="E127" s="9"/>
      <c r="F127" s="3"/>
      <c r="G127" s="3"/>
      <c r="H127" s="7">
        <f>IF(G127&gt;0,F127/G127*100,"")</f>
      </c>
    </row>
    <row r="128">
      <c r="A128" s="2"/>
      <c r="E128" s="9"/>
      <c r="F128" s="3"/>
      <c r="G128" s="3"/>
      <c r="H128" s="7">
        <f>IF(G128&gt;0,F128/G128*100,"")</f>
      </c>
    </row>
    <row r="129">
      <c r="A129" s="2"/>
      <c r="E129" s="9"/>
      <c r="F129" s="3"/>
      <c r="G129" s="3"/>
      <c r="H129" s="7">
        <f>IF(G129&gt;0,F129/G129*100,"")</f>
      </c>
    </row>
    <row r="130">
      <c r="A130" s="2"/>
      <c r="E130" s="9"/>
      <c r="F130" s="3"/>
      <c r="G130" s="3"/>
      <c r="H130" s="7">
        <f>IF(G130&gt;0,F130/G130*100,"")</f>
      </c>
    </row>
    <row r="131">
      <c r="A131" s="2"/>
      <c r="E131" s="9"/>
      <c r="F131" s="3"/>
      <c r="G131" s="3"/>
      <c r="H131" s="7">
        <f>IF(G131&gt;0,F131/G131*100,"")</f>
      </c>
    </row>
    <row r="132">
      <c r="A132" s="2"/>
      <c r="E132" s="9"/>
      <c r="F132" s="3"/>
      <c r="G132" s="3"/>
      <c r="H132" s="7">
        <f>IF(G132&gt;0,F132/G132*100,"")</f>
      </c>
    </row>
    <row r="133">
      <c r="A133" s="2"/>
      <c r="E133" s="9"/>
      <c r="F133" s="3"/>
      <c r="G133" s="3"/>
      <c r="H133" s="7">
        <f>IF(G133&gt;0,F133/G133*100,"")</f>
      </c>
    </row>
    <row r="134">
      <c r="A134" s="2"/>
      <c r="E134" s="9"/>
      <c r="F134" s="3"/>
      <c r="G134" s="3"/>
      <c r="H134" s="7">
        <f>IF(G134&gt;0,F134/G134*100,"")</f>
      </c>
    </row>
    <row r="135">
      <c r="A135" s="2"/>
      <c r="E135" s="9"/>
      <c r="F135" s="3"/>
      <c r="G135" s="3"/>
      <c r="H135" s="7">
        <f>IF(G135&gt;0,F135/G135*100,"")</f>
      </c>
    </row>
    <row r="136">
      <c r="A136" s="2"/>
      <c r="E136" s="9"/>
      <c r="F136" s="3"/>
      <c r="G136" s="3"/>
      <c r="H136" s="7">
        <f>IF(G136&gt;0,F136/G136*100,"")</f>
      </c>
    </row>
    <row r="137">
      <c r="A137" s="2"/>
      <c r="E137" s="9"/>
      <c r="F137" s="3"/>
      <c r="G137" s="3"/>
      <c r="H137" s="7">
        <f>IF(G137&gt;0,F137/G137*100,"")</f>
      </c>
    </row>
    <row r="138">
      <c r="A138" s="2"/>
      <c r="E138" s="9"/>
      <c r="F138" s="3"/>
      <c r="G138" s="3"/>
      <c r="H138" s="7">
        <f>IF(G138&gt;0,F138/G138*100,"")</f>
      </c>
    </row>
    <row r="139">
      <c r="A139" s="2"/>
      <c r="E139" s="9"/>
      <c r="F139" s="3"/>
      <c r="G139" s="3"/>
      <c r="H139" s="7">
        <f>IF(G139&gt;0,F139/G139*100,"")</f>
      </c>
    </row>
    <row r="140">
      <c r="A140" s="2"/>
      <c r="E140" s="9"/>
      <c r="F140" s="3"/>
      <c r="G140" s="3"/>
      <c r="H140" s="7">
        <f>IF(G140&gt;0,F140/G140*100,"")</f>
      </c>
    </row>
    <row r="141">
      <c r="A141" s="2"/>
      <c r="E141" s="9"/>
      <c r="F141" s="3"/>
      <c r="G141" s="3"/>
      <c r="H141" s="7">
        <f>IF(G141&gt;0,F141/G141*100,"")</f>
      </c>
    </row>
    <row r="142">
      <c r="A142" s="2"/>
      <c r="E142" s="9"/>
      <c r="F142" s="3"/>
      <c r="G142" s="3"/>
      <c r="H142" s="7">
        <f>IF(G142&gt;0,F142/G142*100,"")</f>
      </c>
    </row>
    <row r="143">
      <c r="A143" s="2"/>
      <c r="E143" s="9"/>
      <c r="F143" s="3"/>
      <c r="G143" s="3"/>
      <c r="H143" s="7">
        <f>IF(G143&gt;0,F143/G143*100,"")</f>
      </c>
    </row>
    <row r="144">
      <c r="A144" s="2"/>
      <c r="E144" s="9"/>
      <c r="F144" s="3"/>
      <c r="G144" s="3"/>
      <c r="H144" s="7">
        <f>IF(G144&gt;0,F144/G144*100,"")</f>
      </c>
    </row>
    <row r="145">
      <c r="A145" s="2"/>
      <c r="E145" s="9"/>
      <c r="F145" s="3"/>
      <c r="G145" s="3"/>
      <c r="H145" s="7">
        <f>IF(G145&gt;0,F145/G145*100,"")</f>
      </c>
    </row>
    <row r="146">
      <c r="A146" s="2"/>
      <c r="E146" s="9"/>
      <c r="F146" s="3"/>
      <c r="G146" s="3"/>
      <c r="H146" s="7">
        <f>IF(G146&gt;0,F146/G146*100,"")</f>
      </c>
    </row>
    <row r="147">
      <c r="A147" s="2"/>
      <c r="E147" s="9"/>
      <c r="F147" s="3"/>
      <c r="G147" s="3"/>
      <c r="H147" s="7">
        <f>IF(G147&gt;0,F147/G147*100,"")</f>
      </c>
    </row>
    <row r="148">
      <c r="A148" s="2"/>
      <c r="E148" s="9"/>
      <c r="F148" s="3"/>
      <c r="G148" s="3"/>
      <c r="H148" s="7">
        <f>IF(G148&gt;0,F148/G148*100,"")</f>
      </c>
    </row>
    <row r="149">
      <c r="A149" s="2"/>
      <c r="E149" s="9"/>
      <c r="F149" s="3"/>
      <c r="G149" s="3"/>
      <c r="H149" s="7">
        <f>IF(G149&gt;0,F149/G149*100,"")</f>
      </c>
    </row>
    <row r="150">
      <c r="A150" s="2"/>
      <c r="E150" s="9"/>
      <c r="F150" s="3"/>
      <c r="G150" s="3"/>
      <c r="H150" s="7">
        <f>IF(G150&gt;0,F150/G150*100,"")</f>
      </c>
    </row>
    <row r="151">
      <c r="A151" s="2"/>
      <c r="E151" s="9"/>
      <c r="F151" s="3"/>
      <c r="G151" s="3"/>
      <c r="H151" s="7">
        <f>IF(G151&gt;0,F151/G151*100,"")</f>
      </c>
    </row>
    <row r="152">
      <c r="A152" s="2"/>
      <c r="E152" s="9"/>
      <c r="F152" s="3"/>
      <c r="G152" s="3"/>
      <c r="H152" s="7">
        <f>IF(G152&gt;0,F152/G152*100,"")</f>
      </c>
    </row>
    <row r="153">
      <c r="A153" s="2"/>
      <c r="E153" s="9"/>
      <c r="F153" s="3"/>
      <c r="G153" s="3"/>
      <c r="H153" s="7">
        <f>IF(G153&gt;0,F153/G153*100,"")</f>
      </c>
    </row>
    <row r="154">
      <c r="A154" s="2"/>
      <c r="E154" s="9"/>
      <c r="F154" s="3"/>
      <c r="G154" s="3"/>
      <c r="H154" s="7">
        <f>IF(G154&gt;0,F154/G154*100,"")</f>
      </c>
    </row>
    <row r="155">
      <c r="A155" s="2"/>
      <c r="E155" s="9"/>
      <c r="F155" s="3"/>
      <c r="G155" s="3"/>
      <c r="H155" s="7">
        <f>IF(G155&gt;0,F155/G155*100,"")</f>
      </c>
    </row>
    <row r="156">
      <c r="A156" s="2"/>
      <c r="E156" s="9"/>
      <c r="F156" s="3"/>
      <c r="G156" s="3"/>
      <c r="H156" s="7">
        <f>IF(G156&gt;0,F156/G156*100,"")</f>
      </c>
    </row>
    <row r="157">
      <c r="A157" s="2"/>
      <c r="E157" s="9"/>
      <c r="F157" s="3"/>
      <c r="G157" s="3"/>
      <c r="H157" s="7">
        <f>IF(G157&gt;0,F157/G157*100,"")</f>
      </c>
    </row>
    <row r="158">
      <c r="A158" s="2"/>
      <c r="E158" s="9"/>
      <c r="F158" s="3"/>
      <c r="G158" s="3"/>
      <c r="H158" s="7">
        <f>IF(G158&gt;0,F158/G158*100,"")</f>
      </c>
    </row>
    <row r="159">
      <c r="A159" s="2"/>
      <c r="E159" s="9"/>
      <c r="F159" s="3"/>
      <c r="G159" s="3"/>
      <c r="H159" s="7">
        <f>IF(G159&gt;0,F159/G159*100,"")</f>
      </c>
    </row>
    <row r="160">
      <c r="A160" s="2"/>
      <c r="E160" s="9"/>
      <c r="F160" s="3"/>
      <c r="G160" s="3"/>
      <c r="H160" s="7">
        <f>IF(G160&gt;0,F160/G160*100,"")</f>
      </c>
    </row>
    <row r="161">
      <c r="A161" s="2"/>
      <c r="E161" s="9"/>
      <c r="F161" s="3"/>
      <c r="G161" s="3"/>
      <c r="H161" s="7">
        <f>IF(G161&gt;0,F161/G161*100,"")</f>
      </c>
    </row>
    <row r="162">
      <c r="A162" s="2"/>
      <c r="E162" s="9"/>
      <c r="F162" s="3"/>
      <c r="G162" s="3"/>
      <c r="H162" s="7">
        <f>IF(G162&gt;0,F162/G162*100,"")</f>
      </c>
    </row>
    <row r="163">
      <c r="A163" s="2"/>
      <c r="E163" s="9"/>
      <c r="F163" s="3"/>
      <c r="G163" s="3"/>
      <c r="H163" s="7">
        <f>IF(G163&gt;0,F163/G163*100,"")</f>
      </c>
    </row>
    <row r="164">
      <c r="A164" s="2"/>
      <c r="E164" s="9"/>
      <c r="F164" s="3"/>
      <c r="G164" s="3"/>
      <c r="H164" s="7">
        <f>IF(G164&gt;0,F164/G164*100,"")</f>
      </c>
    </row>
    <row r="165">
      <c r="A165" s="2"/>
      <c r="E165" s="9"/>
      <c r="F165" s="3"/>
      <c r="G165" s="3"/>
      <c r="H165" s="7">
        <f>IF(G165&gt;0,F165/G165*100,"")</f>
      </c>
    </row>
    <row r="166">
      <c r="A166" s="2"/>
      <c r="E166" s="9"/>
      <c r="F166" s="3"/>
      <c r="G166" s="3"/>
      <c r="H166" s="7">
        <f>IF(G166&gt;0,F166/G166*100,"")</f>
      </c>
    </row>
    <row r="167">
      <c r="A167" s="2"/>
      <c r="E167" s="9"/>
      <c r="F167" s="3"/>
      <c r="G167" s="3"/>
      <c r="H167" s="7">
        <f>IF(G167&gt;0,F167/G167*100,"")</f>
      </c>
    </row>
    <row r="168">
      <c r="A168" s="2"/>
      <c r="E168" s="9"/>
      <c r="F168" s="3"/>
      <c r="G168" s="3"/>
      <c r="H168" s="7">
        <f>IF(G168&gt;0,F168/G168*100,"")</f>
      </c>
    </row>
    <row r="169">
      <c r="A169" s="2"/>
      <c r="E169" s="9"/>
      <c r="F169" s="3"/>
      <c r="G169" s="3"/>
      <c r="H169" s="7">
        <f>IF(G169&gt;0,F169/G169*100,"")</f>
      </c>
    </row>
    <row r="170">
      <c r="A170" s="2"/>
      <c r="E170" s="9"/>
      <c r="F170" s="3"/>
      <c r="G170" s="3"/>
      <c r="H170" s="7">
        <f>IF(G170&gt;0,F170/G170*100,"")</f>
      </c>
    </row>
    <row r="171">
      <c r="A171" s="2"/>
      <c r="E171" s="9"/>
      <c r="F171" s="3"/>
      <c r="G171" s="3"/>
      <c r="H171" s="7">
        <f>IF(G171&gt;0,F171/G171*100,"")</f>
      </c>
    </row>
    <row r="172">
      <c r="A172" s="2"/>
      <c r="E172" s="9"/>
      <c r="F172" s="3"/>
      <c r="G172" s="3"/>
      <c r="H172" s="7">
        <f>IF(G172&gt;0,F172/G172*100,"")</f>
      </c>
    </row>
    <row r="173">
      <c r="A173" s="2"/>
      <c r="E173" s="9"/>
      <c r="F173" s="3"/>
      <c r="G173" s="3"/>
      <c r="H173" s="7">
        <f>IF(G173&gt;0,F173/G173*100,"")</f>
      </c>
    </row>
    <row r="174">
      <c r="A174" s="2"/>
      <c r="E174" s="9"/>
      <c r="F174" s="3"/>
      <c r="G174" s="3"/>
      <c r="H174" s="7">
        <f>IF(G174&gt;0,F174/G174*100,"")</f>
      </c>
    </row>
    <row r="175">
      <c r="A175" s="2"/>
      <c r="E175" s="9"/>
      <c r="F175" s="3"/>
      <c r="G175" s="3"/>
      <c r="H175" s="7">
        <f>IF(G175&gt;0,F175/G175*100,"")</f>
      </c>
    </row>
    <row r="176">
      <c r="A176" s="2"/>
      <c r="E176" s="9"/>
      <c r="F176" s="3"/>
      <c r="G176" s="3"/>
      <c r="H176" s="7">
        <f>IF(G176&gt;0,F176/G176*100,"")</f>
      </c>
    </row>
    <row r="177">
      <c r="A177" s="2"/>
      <c r="E177" s="9"/>
      <c r="F177" s="3"/>
      <c r="G177" s="3"/>
      <c r="H177" s="7">
        <f>IF(G177&gt;0,F177/G177*100,"")</f>
      </c>
    </row>
    <row r="178">
      <c r="A178" s="2"/>
      <c r="E178" s="9"/>
      <c r="F178" s="3"/>
      <c r="G178" s="3"/>
      <c r="H178" s="7">
        <f>IF(G178&gt;0,F178/G178*100,"")</f>
      </c>
    </row>
    <row r="179">
      <c r="A179" s="2"/>
      <c r="E179" s="9"/>
      <c r="F179" s="3"/>
      <c r="G179" s="3"/>
      <c r="H179" s="7">
        <f>IF(G179&gt;0,F179/G179*100,"")</f>
      </c>
    </row>
    <row r="180">
      <c r="A180" s="2"/>
      <c r="E180" s="9"/>
      <c r="F180" s="3"/>
      <c r="G180" s="3"/>
      <c r="H180" s="7">
        <f>IF(G180&gt;0,F180/G180*100,"")</f>
      </c>
    </row>
    <row r="181">
      <c r="A181" s="2"/>
      <c r="E181" s="9"/>
      <c r="F181" s="3"/>
      <c r="G181" s="3"/>
      <c r="H181" s="7">
        <f>IF(G181&gt;0,F181/G181*100,"")</f>
      </c>
    </row>
    <row r="182">
      <c r="A182" s="2"/>
      <c r="E182" s="9"/>
      <c r="F182" s="3"/>
      <c r="G182" s="3"/>
      <c r="H182" s="7">
        <f>IF(G182&gt;0,F182/G182*100,"")</f>
      </c>
    </row>
    <row r="183">
      <c r="A183" s="2"/>
      <c r="E183" s="9"/>
      <c r="F183" s="3"/>
      <c r="G183" s="3"/>
      <c r="H183" s="7">
        <f>IF(G183&gt;0,F183/G183*100,"")</f>
      </c>
    </row>
    <row r="184">
      <c r="A184" s="2"/>
      <c r="E184" s="9"/>
      <c r="F184" s="3"/>
      <c r="G184" s="3"/>
      <c r="H184" s="7">
        <f>IF(G184&gt;0,F184/G184*100,"")</f>
      </c>
    </row>
    <row r="185">
      <c r="A185" s="2"/>
      <c r="E185" s="9"/>
      <c r="F185" s="3"/>
      <c r="G185" s="3"/>
      <c r="H185" s="7">
        <f>IF(G185&gt;0,F185/G185*100,"")</f>
      </c>
    </row>
    <row r="186">
      <c r="A186" s="2"/>
      <c r="E186" s="9"/>
      <c r="F186" s="3"/>
      <c r="G186" s="3"/>
      <c r="H186" s="7">
        <f>IF(G186&gt;0,F186/G186*100,"")</f>
      </c>
    </row>
    <row r="187">
      <c r="A187" s="2"/>
      <c r="E187" s="9"/>
      <c r="F187" s="3"/>
      <c r="G187" s="3"/>
      <c r="H187" s="7">
        <f>IF(G187&gt;0,F187/G187*100,"")</f>
      </c>
    </row>
    <row r="188">
      <c r="A188" s="2"/>
      <c r="E188" s="9"/>
      <c r="F188" s="3"/>
      <c r="G188" s="3"/>
      <c r="H188" s="7">
        <f>IF(G188&gt;0,F188/G188*100,"")</f>
      </c>
    </row>
    <row r="189">
      <c r="A189" s="2"/>
      <c r="E189" s="9"/>
      <c r="F189" s="3"/>
      <c r="G189" s="3"/>
      <c r="H189" s="7">
        <f>IF(G189&gt;0,F189/G189*100,"")</f>
      </c>
    </row>
    <row r="190">
      <c r="A190" s="2"/>
      <c r="E190" s="9"/>
      <c r="F190" s="3"/>
      <c r="G190" s="3"/>
      <c r="H190" s="7">
        <f>IF(G190&gt;0,F190/G190*100,"")</f>
      </c>
    </row>
    <row r="191">
      <c r="A191" s="2"/>
      <c r="E191" s="9"/>
      <c r="F191" s="3"/>
      <c r="G191" s="3"/>
      <c r="H191" s="7">
        <f>IF(G191&gt;0,F191/G191*100,"")</f>
      </c>
    </row>
    <row r="192">
      <c r="A192" s="2"/>
      <c r="E192" s="9"/>
      <c r="F192" s="3"/>
      <c r="G192" s="3"/>
      <c r="H192" s="7">
        <f>IF(G192&gt;0,F192/G192*100,"")</f>
      </c>
    </row>
    <row r="193">
      <c r="A193" s="2"/>
      <c r="E193" s="9"/>
      <c r="F193" s="3"/>
      <c r="G193" s="3"/>
      <c r="H193" s="7">
        <f>IF(G193&gt;0,F193/G193*100,"")</f>
      </c>
    </row>
    <row r="194">
      <c r="A194" s="2"/>
      <c r="E194" s="9"/>
      <c r="F194" s="3"/>
      <c r="G194" s="3"/>
      <c r="H194" s="7">
        <f>IF(G194&gt;0,F194/G194*100,"")</f>
      </c>
    </row>
    <row r="195">
      <c r="A195" s="2"/>
      <c r="E195" s="9"/>
      <c r="F195" s="3"/>
      <c r="G195" s="3"/>
      <c r="H195" s="7">
        <f>IF(G195&gt;0,F195/G195*100,"")</f>
      </c>
    </row>
    <row r="196">
      <c r="A196" s="2"/>
      <c r="E196" s="9"/>
      <c r="F196" s="3"/>
      <c r="G196" s="3"/>
      <c r="H196" s="7">
        <f>IF(G196&gt;0,F196/G196*100,"")</f>
      </c>
    </row>
    <row r="197">
      <c r="A197" s="2"/>
      <c r="E197" s="9"/>
      <c r="F197" s="3"/>
      <c r="G197" s="3"/>
      <c r="H197" s="7">
        <f>IF(G197&gt;0,F197/G197*100,"")</f>
      </c>
    </row>
    <row r="198">
      <c r="A198" s="2"/>
      <c r="E198" s="9"/>
      <c r="F198" s="3"/>
      <c r="G198" s="3"/>
      <c r="H198" s="7">
        <f>IF(G198&gt;0,F198/G198*100,"")</f>
      </c>
    </row>
    <row r="199">
      <c r="A199" s="2"/>
      <c r="E199" s="9"/>
      <c r="F199" s="3"/>
      <c r="G199" s="3"/>
      <c r="H199" s="7">
        <f>IF(G199&gt;0,F199/G199*100,"")</f>
      </c>
    </row>
    <row r="200">
      <c r="A200" s="2"/>
      <c r="E200" s="9"/>
      <c r="F200" s="3"/>
      <c r="G200" s="3"/>
      <c r="H200" s="7">
        <f>IF(G200&gt;0,F200/G200*100,"")</f>
      </c>
    </row>
    <row r="201">
      <c r="A201" s="2"/>
      <c r="E201" s="9"/>
      <c r="F201" s="3"/>
      <c r="G201" s="3"/>
      <c r="H201" s="7">
        <f>IF(G201&gt;0,F201/G201*100,"")</f>
      </c>
    </row>
    <row r="202">
      <c r="A202" s="2"/>
      <c r="E202" s="9"/>
      <c r="F202" s="3"/>
      <c r="G202" s="3"/>
      <c r="H202" s="7">
        <f>IF(G202&gt;0,F202/G202*100,"")</f>
      </c>
    </row>
    <row r="204" ht="22" customHeight="1">
      <c r="A204" s="5" t="str">
        <f>HYPERLINK("https://demo.fcrsoft.com/demo/farm?hl=he&amp;utm_source=excel&amp;utm_medium=template&amp;utm_campaign=feeding-log","נהלו את כל התפעול ממערכת אחת במקום Excel ← הדגמת FCRSOFT בחינם")</f>
        <v>נהלו את כל התפעול ממערכת אחת במקום Excel ← הדגמת FCRSOFT בחינם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&amp;Lנהלו את כל התפעול ממערכת אחת במקום Excel ← הדגמת FCRSOFT בחינם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 rightToLeft="1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נהלו את ההאכלה אוטומטית</t>
        </is>
      </c>
    </row>
    <row r="2" ht="36" customHeight="1">
      <c r="A2" s="15" t="inlineStr">
        <is>
          <t/>
        </is>
      </c>
      <c r="B2" s="15" t="inlineStr">
        <is>
          <t>תוכניות ההאכלה מחושבות לפי הביומסה, המזון שניתן יורד מהמלאי והסטיות מדווחות.</t>
        </is>
      </c>
    </row>
    <row r="4" ht="30" customHeight="1">
      <c r="A4" s="1" t="inlineStr">
        <is>
          <t>✓ התפעול היומי במסך אחד</t>
        </is>
      </c>
      <c r="B4" s="15" t="inlineStr">
        <is>
          <t>האכלה, תמותה ומדידות מים מוזנות מהשטח בטלפון בתוך דקות.</t>
        </is>
      </c>
    </row>
    <row r="5" ht="30" customHeight="1">
      <c r="A5" s="1" t="inlineStr">
        <is>
          <t>✓ FCR וביומסה אוטומטיים</t>
        </is>
      </c>
      <c r="B5" s="15" t="inlineStr">
        <is>
          <t>ה-FCR והביומסה לכל כלוב מתעדכנים בכל רישום האכלה ושקילה.</t>
        </is>
      </c>
    </row>
    <row r="6" ht="30" customHeight="1">
      <c r="A6" s="1" t="inlineStr">
        <is>
          <t>✓ התרעה מוקדמת</t>
        </is>
      </c>
      <c r="B6" s="15" t="inlineStr">
        <is>
          <t>מופקות התראות בחריגה מספי חמצן, טמפרטורה, תמותה או FCR.</t>
        </is>
      </c>
    </row>
    <row r="7" ht="30" customHeight="1">
      <c r="A7" s="1" t="inlineStr">
        <is>
          <t>✓ ללא התקנה</t>
        </is>
      </c>
      <c r="B7" s="15" t="inlineStr">
        <is>
          <t>פועל בענן או בשרת שלכם ונוסף לטלפון כמו אפליקציה.</t>
        </is>
      </c>
    </row>
    <row r="8" ht="30" customHeight="1">
      <c r="A8" s="1" t="inlineStr">
        <is>
          <t>✓ 15 שפות</t>
        </is>
      </c>
      <c r="B8" s="15" t="inlineStr">
        <is>
          <t>ממשק ב-15 שפות, מטורקית ועד יפנית; אידיאלי לצוותים רב-לאומיים.</t>
        </is>
      </c>
    </row>
    <row r="10" ht="24" customHeight="1">
      <c r="A10" s="16" t="str">
        <f>HYPERLINK("https://demo.fcrsoft.com/demo/farm?hl=he&amp;utm_source=excel&amp;utm_medium=template&amp;utm_campaign=feeding-log","פתחו את ההדגמה החיה →")</f>
        <v>פתחו את ההדגמה החיה →</v>
      </c>
    </row>
    <row r="11" ht="24" customHeight="1">
      <c r="A11" s="16" t="str">
        <f>HYPERLINK("https://fcrsoft.com/he/contact/?utm_source=excel&amp;utm_medium=template&amp;utm_campaign=feeding-log","בקשו הדגמה →")</f>
        <v>בקשו הדגמה →</v>
      </c>
    </row>
    <row r="12" ht="24" customHeight="1">
      <c r="A12" s="16" t="str">
        <f>HYPERLINK("https://demo.fcrsoft.com/he/tools/fish-feed-requirement-calculator?utm_source=excel&amp;utm_medium=template&amp;utm_campaign=feeding-log","מחשבון צריכת מזון →")</f>
        <v>מחשבון צריכת מזון →</v>
      </c>
    </row>
    <row r="13" ht="24" customHeight="1">
      <c r="A13" s="16" t="str">
        <f>HYPERLINK("https://demo.fcrsoft.com/he/tools?utm_source=excel&amp;utm_medium=template&amp;utm_campaign=feeding-log","כלים חינמיים →")</f>
        <v>כלים חינמיים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תבנית יומן האכלה</dc:title>
  <dc:description>רישומי האכלה יומיים; שיעור ההאכלה ביחס לביומסה מחושב אוטומטית.</dc:description>
  <dc:creator>FCRSOFT</dc:creator>
  <dc:language>he</dc:language>
  <dcterms:created xsi:type="dcterms:W3CDTF">2026-10-03T16:55:14Z</dcterms:created>
</cp:coreProperties>
</file>