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 catatan kualitas air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9" customWidth="1"/>
    <col min="4" max="4" width="13" customWidth="1"/>
    <col min="5" max="5" width="27" customWidth="1"/>
    <col min="6" max="6" width="12" customWidth="1"/>
    <col min="7" max="7" width="17" customWidth="1"/>
    <col min="8" max="8" width="17" customWidth="1"/>
    <col min="9" max="9" width="17" customWidth="1"/>
    <col min="10" max="10" width="18" customWidth="1"/>
    <col min="11" max="11" width="12" customWidth="1"/>
    <col min="12" max="12" width="3" customWidth="1"/>
    <col min="13" max="13" width="52" customWidth="1"/>
  </cols>
  <sheetData>
    <row r="1" ht="22" customHeight="1">
      <c r="A1" s="5" t="str">
        <f>HYPERLINK("https://demo.fcrsoft.com/demo/farm?hl=id&amp;utm_source=excel&amp;utm_medium=template&amp;utm_campaign=water-quality","Kelola seluruh operasi dari satu sistem, bukan Excel → demo FCRSOFT gratis")</f>
        <v>Kelola seluruh operasi dari satu sistem, bukan Excel → demo FCRSOFT gratis</v>
      </c>
    </row>
    <row r="2" ht="32" customHeight="1">
      <c r="A2" s="1" t="inlineStr">
        <is>
          <t>Tanggal</t>
        </is>
      </c>
      <c r="B2" s="1" t="inlineStr">
        <is>
          <t>Jam</t>
        </is>
      </c>
      <c r="C2" s="1" t="inlineStr">
        <is>
          <t>Keramba / Kolam</t>
        </is>
      </c>
      <c r="D2" s="1" t="inlineStr">
        <is>
          <t>Suhu (°C)</t>
        </is>
      </c>
      <c r="E2" s="1" t="inlineStr">
        <is>
          <t>Oksigen terlarut (mg/L)</t>
        </is>
      </c>
      <c r="F2" s="1" t="inlineStr">
        <is>
          <t>pH</t>
        </is>
      </c>
      <c r="G2" s="1" t="inlineStr">
        <is>
          <t>Amonia (mg/L)</t>
        </is>
      </c>
      <c r="H2" s="1" t="inlineStr">
        <is>
          <t>Nitrit (mg/L)</t>
        </is>
      </c>
      <c r="I2" s="1" t="inlineStr">
        <is>
          <t>Salinitas (‰)</t>
        </is>
      </c>
      <c r="J2" s="1" t="inlineStr">
        <is>
          <t>Status oksigen</t>
        </is>
      </c>
      <c r="K2" s="1" t="inlineStr">
        <is>
          <t>Catatan</t>
        </is>
      </c>
    </row>
    <row r="3">
      <c r="A3" s="2"/>
      <c r="D3" s="11"/>
      <c r="E3" s="4"/>
      <c r="F3" s="4"/>
      <c r="G3" s="4"/>
      <c r="H3" s="4"/>
      <c r="I3" s="11"/>
      <c r="J3" s="6">
        <f>IF(E3="","",IF(E3&lt;4,"Kritis",IF(E3&lt;6,"Waspada","Memenuhi syarat")))</f>
      </c>
      <c r="M3" s="14" t="inlineStr">
        <is>
          <t>FCRSOFT mengelola tabel ini secara otomatis</t>
        </is>
      </c>
    </row>
    <row r="4">
      <c r="A4" s="2"/>
      <c r="D4" s="11"/>
      <c r="E4" s="4"/>
      <c r="F4" s="4"/>
      <c r="G4" s="4"/>
      <c r="H4" s="4"/>
      <c r="I4" s="11"/>
      <c r="J4" s="6">
        <f>IF(E4="","",IF(E4&lt;4,"Kritis",IF(E4&lt;6,"Waspada","Memenuhi syarat")))</f>
      </c>
      <c r="M4" s="15" t="inlineStr">
        <is>
          <t>Pengukuran oksigen, suhu, dan pH dicatat per keramba; data sensor diterima otomatis dan peringatan muncul saat ambang terlampaui.</t>
        </is>
      </c>
    </row>
    <row r="5">
      <c r="A5" s="2"/>
      <c r="D5" s="11"/>
      <c r="E5" s="4"/>
      <c r="F5" s="4"/>
      <c r="G5" s="4"/>
      <c r="H5" s="4"/>
      <c r="I5" s="11"/>
      <c r="J5" s="6">
        <f>IF(E5="","",IF(E5&lt;4,"Kritis",IF(E5&lt;6,"Waspada","Memenuhi syarat")))</f>
      </c>
      <c r="M5" s="15" t="inlineStr">
        <is>
          <t>✓ Operasional harian dalam satu layar: Pakan, kematian, dan pengukuran air dicatat dari lapangan lewat ponsel dalam hitungan menit.</t>
        </is>
      </c>
    </row>
    <row r="6">
      <c r="A6" s="2"/>
      <c r="D6" s="11"/>
      <c r="E6" s="4"/>
      <c r="F6" s="4"/>
      <c r="G6" s="4"/>
      <c r="H6" s="4"/>
      <c r="I6" s="11"/>
      <c r="J6" s="6">
        <f>IF(E6="","",IF(E6&lt;4,"Kritis",IF(E6&lt;6,"Waspada","Memenuhi syarat")))</f>
      </c>
      <c r="M6" s="15" t="inlineStr">
        <is>
          <t>✓ FCR dan biomassa otomatis: FCR dan biomassa per keramba diperbarui setiap pencatatan pakan dan penimbangan.</t>
        </is>
      </c>
    </row>
    <row r="7">
      <c r="A7" s="2"/>
      <c r="D7" s="11"/>
      <c r="E7" s="4"/>
      <c r="F7" s="4"/>
      <c r="G7" s="4"/>
      <c r="H7" s="4"/>
      <c r="I7" s="11"/>
      <c r="J7" s="6">
        <f>IF(E7="","",IF(E7&lt;4,"Kritis",IF(E7&lt;6,"Waspada","Memenuhi syarat")))</f>
      </c>
      <c r="M7" s="15" t="inlineStr">
        <is>
          <t>✓ Peringatan dini: Alarm muncul saat ambang oksigen, suhu, kematian, atau FCR terlampaui.</t>
        </is>
      </c>
    </row>
    <row r="8">
      <c r="A8" s="2"/>
      <c r="D8" s="11"/>
      <c r="E8" s="4"/>
      <c r="F8" s="4"/>
      <c r="G8" s="4"/>
      <c r="H8" s="4"/>
      <c r="I8" s="11"/>
      <c r="J8" s="6">
        <f>IF(E8="","",IF(E8&lt;4,"Kritis",IF(E8&lt;6,"Waspada","Memenuhi syarat")))</f>
      </c>
      <c r="M8" s="16" t="str">
        <f>HYPERLINK("https://demo.fcrsoft.com/demo/farm?hl=id&amp;utm_source=excel&amp;utm_medium=template&amp;utm_campaign=water-quality","Buka demo langsung →")</f>
        <v>Buka demo langsung →</v>
      </c>
    </row>
    <row r="9">
      <c r="A9" s="2"/>
      <c r="D9" s="11"/>
      <c r="E9" s="4"/>
      <c r="F9" s="4"/>
      <c r="G9" s="4"/>
      <c r="H9" s="4"/>
      <c r="I9" s="11"/>
      <c r="J9" s="6">
        <f>IF(E9="","",IF(E9&lt;4,"Kritis",IF(E9&lt;6,"Waspada","Memenuhi syarat")))</f>
      </c>
      <c r="M9" s="16" t="str">
        <f>HYPERLINK("https://fcrsoft.com/id/contact/?utm_source=excel&amp;utm_medium=template&amp;utm_campaign=water-quality","Minta Demo →")</f>
        <v>Minta Demo →</v>
      </c>
    </row>
    <row r="10">
      <c r="A10" s="2"/>
      <c r="D10" s="11"/>
      <c r="E10" s="4"/>
      <c r="F10" s="4"/>
      <c r="G10" s="4"/>
      <c r="H10" s="4"/>
      <c r="I10" s="11"/>
      <c r="J10" s="6">
        <f>IF(E10="","",IF(E10&lt;4,"Kritis",IF(E10&lt;6,"Waspada","Memenuhi syarat")))</f>
      </c>
      <c r="M10" s="16" t="str">
        <f>HYPERLINK("https://demo.fcrsoft.com/id/alat/cek-kualitas-air?utm_source=excel&amp;utm_medium=template&amp;utm_campaign=water-quality","Pemeriksa kualitas air →")</f>
        <v>Pemeriksa kualitas air →</v>
      </c>
    </row>
    <row r="11">
      <c r="A11" s="2"/>
      <c r="D11" s="11"/>
      <c r="E11" s="4"/>
      <c r="F11" s="4"/>
      <c r="G11" s="4"/>
      <c r="H11" s="4"/>
      <c r="I11" s="11"/>
      <c r="J11" s="6">
        <f>IF(E11="","",IF(E11&lt;4,"Kritis",IF(E11&lt;6,"Waspada","Memenuhi syarat")))</f>
      </c>
    </row>
    <row r="12">
      <c r="A12" s="2"/>
      <c r="D12" s="11"/>
      <c r="E12" s="4"/>
      <c r="F12" s="4"/>
      <c r="G12" s="4"/>
      <c r="H12" s="4"/>
      <c r="I12" s="11"/>
      <c r="J12" s="6">
        <f>IF(E12="","",IF(E12&lt;4,"Kritis",IF(E12&lt;6,"Waspada","Memenuhi syarat")))</f>
      </c>
    </row>
    <row r="13">
      <c r="A13" s="2"/>
      <c r="D13" s="11"/>
      <c r="E13" s="4"/>
      <c r="F13" s="4"/>
      <c r="G13" s="4"/>
      <c r="H13" s="4"/>
      <c r="I13" s="11"/>
      <c r="J13" s="6">
        <f>IF(E13="","",IF(E13&lt;4,"Kritis",IF(E13&lt;6,"Waspada","Memenuhi syarat")))</f>
      </c>
    </row>
    <row r="14">
      <c r="A14" s="2"/>
      <c r="D14" s="11"/>
      <c r="E14" s="4"/>
      <c r="F14" s="4"/>
      <c r="G14" s="4"/>
      <c r="H14" s="4"/>
      <c r="I14" s="11"/>
      <c r="J14" s="6">
        <f>IF(E14="","",IF(E14&lt;4,"Kritis",IF(E14&lt;6,"Waspada","Memenuhi syarat")))</f>
      </c>
    </row>
    <row r="15">
      <c r="A15" s="2"/>
      <c r="D15" s="11"/>
      <c r="E15" s="4"/>
      <c r="F15" s="4"/>
      <c r="G15" s="4"/>
      <c r="H15" s="4"/>
      <c r="I15" s="11"/>
      <c r="J15" s="6">
        <f>IF(E15="","",IF(E15&lt;4,"Kritis",IF(E15&lt;6,"Waspada","Memenuhi syarat")))</f>
      </c>
    </row>
    <row r="16">
      <c r="A16" s="2"/>
      <c r="D16" s="11"/>
      <c r="E16" s="4"/>
      <c r="F16" s="4"/>
      <c r="G16" s="4"/>
      <c r="H16" s="4"/>
      <c r="I16" s="11"/>
      <c r="J16" s="6">
        <f>IF(E16="","",IF(E16&lt;4,"Kritis",IF(E16&lt;6,"Waspada","Memenuhi syarat")))</f>
      </c>
    </row>
    <row r="17">
      <c r="A17" s="2"/>
      <c r="D17" s="11"/>
      <c r="E17" s="4"/>
      <c r="F17" s="4"/>
      <c r="G17" s="4"/>
      <c r="H17" s="4"/>
      <c r="I17" s="11"/>
      <c r="J17" s="6">
        <f>IF(E17="","",IF(E17&lt;4,"Kritis",IF(E17&lt;6,"Waspada","Memenuhi syarat")))</f>
      </c>
    </row>
    <row r="18">
      <c r="A18" s="2"/>
      <c r="D18" s="11"/>
      <c r="E18" s="4"/>
      <c r="F18" s="4"/>
      <c r="G18" s="4"/>
      <c r="H18" s="4"/>
      <c r="I18" s="11"/>
      <c r="J18" s="6">
        <f>IF(E18="","",IF(E18&lt;4,"Kritis",IF(E18&lt;6,"Waspada","Memenuhi syarat")))</f>
      </c>
    </row>
    <row r="19">
      <c r="A19" s="2"/>
      <c r="D19" s="11"/>
      <c r="E19" s="4"/>
      <c r="F19" s="4"/>
      <c r="G19" s="4"/>
      <c r="H19" s="4"/>
      <c r="I19" s="11"/>
      <c r="J19" s="6">
        <f>IF(E19="","",IF(E19&lt;4,"Kritis",IF(E19&lt;6,"Waspada","Memenuhi syarat")))</f>
      </c>
    </row>
    <row r="20">
      <c r="A20" s="2"/>
      <c r="D20" s="11"/>
      <c r="E20" s="4"/>
      <c r="F20" s="4"/>
      <c r="G20" s="4"/>
      <c r="H20" s="4"/>
      <c r="I20" s="11"/>
      <c r="J20" s="6">
        <f>IF(E20="","",IF(E20&lt;4,"Kritis",IF(E20&lt;6,"Waspada","Memenuhi syarat")))</f>
      </c>
    </row>
    <row r="21">
      <c r="A21" s="2"/>
      <c r="D21" s="11"/>
      <c r="E21" s="4"/>
      <c r="F21" s="4"/>
      <c r="G21" s="4"/>
      <c r="H21" s="4"/>
      <c r="I21" s="11"/>
      <c r="J21" s="6">
        <f>IF(E21="","",IF(E21&lt;4,"Kritis",IF(E21&lt;6,"Waspada","Memenuhi syarat")))</f>
      </c>
    </row>
    <row r="22">
      <c r="A22" s="2"/>
      <c r="D22" s="11"/>
      <c r="E22" s="4"/>
      <c r="F22" s="4"/>
      <c r="G22" s="4"/>
      <c r="H22" s="4"/>
      <c r="I22" s="11"/>
      <c r="J22" s="6">
        <f>IF(E22="","",IF(E22&lt;4,"Kritis",IF(E22&lt;6,"Waspada","Memenuhi syarat")))</f>
      </c>
    </row>
    <row r="23">
      <c r="A23" s="2"/>
      <c r="D23" s="11"/>
      <c r="E23" s="4"/>
      <c r="F23" s="4"/>
      <c r="G23" s="4"/>
      <c r="H23" s="4"/>
      <c r="I23" s="11"/>
      <c r="J23" s="6">
        <f>IF(E23="","",IF(E23&lt;4,"Kritis",IF(E23&lt;6,"Waspada","Memenuhi syarat")))</f>
      </c>
    </row>
    <row r="24">
      <c r="A24" s="2"/>
      <c r="D24" s="11"/>
      <c r="E24" s="4"/>
      <c r="F24" s="4"/>
      <c r="G24" s="4"/>
      <c r="H24" s="4"/>
      <c r="I24" s="11"/>
      <c r="J24" s="6">
        <f>IF(E24="","",IF(E24&lt;4,"Kritis",IF(E24&lt;6,"Waspada","Memenuhi syarat")))</f>
      </c>
    </row>
    <row r="25">
      <c r="A25" s="2"/>
      <c r="D25" s="11"/>
      <c r="E25" s="4"/>
      <c r="F25" s="4"/>
      <c r="G25" s="4"/>
      <c r="H25" s="4"/>
      <c r="I25" s="11"/>
      <c r="J25" s="6">
        <f>IF(E25="","",IF(E25&lt;4,"Kritis",IF(E25&lt;6,"Waspada","Memenuhi syarat")))</f>
      </c>
    </row>
    <row r="26">
      <c r="A26" s="2"/>
      <c r="D26" s="11"/>
      <c r="E26" s="4"/>
      <c r="F26" s="4"/>
      <c r="G26" s="4"/>
      <c r="H26" s="4"/>
      <c r="I26" s="11"/>
      <c r="J26" s="6">
        <f>IF(E26="","",IF(E26&lt;4,"Kritis",IF(E26&lt;6,"Waspada","Memenuhi syarat")))</f>
      </c>
    </row>
    <row r="27">
      <c r="A27" s="2"/>
      <c r="D27" s="11"/>
      <c r="E27" s="4"/>
      <c r="F27" s="4"/>
      <c r="G27" s="4"/>
      <c r="H27" s="4"/>
      <c r="I27" s="11"/>
      <c r="J27" s="6">
        <f>IF(E27="","",IF(E27&lt;4,"Kritis",IF(E27&lt;6,"Waspada","Memenuhi syarat")))</f>
      </c>
    </row>
    <row r="28">
      <c r="A28" s="2"/>
      <c r="D28" s="11"/>
      <c r="E28" s="4"/>
      <c r="F28" s="4"/>
      <c r="G28" s="4"/>
      <c r="H28" s="4"/>
      <c r="I28" s="11"/>
      <c r="J28" s="6">
        <f>IF(E28="","",IF(E28&lt;4,"Kritis",IF(E28&lt;6,"Waspada","Memenuhi syarat")))</f>
      </c>
    </row>
    <row r="29">
      <c r="A29" s="2"/>
      <c r="D29" s="11"/>
      <c r="E29" s="4"/>
      <c r="F29" s="4"/>
      <c r="G29" s="4"/>
      <c r="H29" s="4"/>
      <c r="I29" s="11"/>
      <c r="J29" s="6">
        <f>IF(E29="","",IF(E29&lt;4,"Kritis",IF(E29&lt;6,"Waspada","Memenuhi syarat")))</f>
      </c>
    </row>
    <row r="30">
      <c r="A30" s="2"/>
      <c r="D30" s="11"/>
      <c r="E30" s="4"/>
      <c r="F30" s="4"/>
      <c r="G30" s="4"/>
      <c r="H30" s="4"/>
      <c r="I30" s="11"/>
      <c r="J30" s="6">
        <f>IF(E30="","",IF(E30&lt;4,"Kritis",IF(E30&lt;6,"Waspada","Memenuhi syarat")))</f>
      </c>
    </row>
    <row r="31">
      <c r="A31" s="2"/>
      <c r="D31" s="11"/>
      <c r="E31" s="4"/>
      <c r="F31" s="4"/>
      <c r="G31" s="4"/>
      <c r="H31" s="4"/>
      <c r="I31" s="11"/>
      <c r="J31" s="6">
        <f>IF(E31="","",IF(E31&lt;4,"Kritis",IF(E31&lt;6,"Waspada","Memenuhi syarat")))</f>
      </c>
    </row>
    <row r="32">
      <c r="A32" s="2"/>
      <c r="D32" s="11"/>
      <c r="E32" s="4"/>
      <c r="F32" s="4"/>
      <c r="G32" s="4"/>
      <c r="H32" s="4"/>
      <c r="I32" s="11"/>
      <c r="J32" s="6">
        <f>IF(E32="","",IF(E32&lt;4,"Kritis",IF(E32&lt;6,"Waspada","Memenuhi syarat")))</f>
      </c>
    </row>
    <row r="33">
      <c r="A33" s="2"/>
      <c r="D33" s="11"/>
      <c r="E33" s="4"/>
      <c r="F33" s="4"/>
      <c r="G33" s="4"/>
      <c r="H33" s="4"/>
      <c r="I33" s="11"/>
      <c r="J33" s="6">
        <f>IF(E33="","",IF(E33&lt;4,"Kritis",IF(E33&lt;6,"Waspada","Memenuhi syarat")))</f>
      </c>
    </row>
    <row r="34">
      <c r="A34" s="2"/>
      <c r="D34" s="11"/>
      <c r="E34" s="4"/>
      <c r="F34" s="4"/>
      <c r="G34" s="4"/>
      <c r="H34" s="4"/>
      <c r="I34" s="11"/>
      <c r="J34" s="6">
        <f>IF(E34="","",IF(E34&lt;4,"Kritis",IF(E34&lt;6,"Waspada","Memenuhi syarat")))</f>
      </c>
    </row>
    <row r="35">
      <c r="A35" s="2"/>
      <c r="D35" s="11"/>
      <c r="E35" s="4"/>
      <c r="F35" s="4"/>
      <c r="G35" s="4"/>
      <c r="H35" s="4"/>
      <c r="I35" s="11"/>
      <c r="J35" s="6">
        <f>IF(E35="","",IF(E35&lt;4,"Kritis",IF(E35&lt;6,"Waspada","Memenuhi syarat")))</f>
      </c>
    </row>
    <row r="36">
      <c r="A36" s="2"/>
      <c r="D36" s="11"/>
      <c r="E36" s="4"/>
      <c r="F36" s="4"/>
      <c r="G36" s="4"/>
      <c r="H36" s="4"/>
      <c r="I36" s="11"/>
      <c r="J36" s="6">
        <f>IF(E36="","",IF(E36&lt;4,"Kritis",IF(E36&lt;6,"Waspada","Memenuhi syarat")))</f>
      </c>
    </row>
    <row r="37">
      <c r="A37" s="2"/>
      <c r="D37" s="11"/>
      <c r="E37" s="4"/>
      <c r="F37" s="4"/>
      <c r="G37" s="4"/>
      <c r="H37" s="4"/>
      <c r="I37" s="11"/>
      <c r="J37" s="6">
        <f>IF(E37="","",IF(E37&lt;4,"Kritis",IF(E37&lt;6,"Waspada","Memenuhi syarat")))</f>
      </c>
    </row>
    <row r="38">
      <c r="A38" s="2"/>
      <c r="D38" s="11"/>
      <c r="E38" s="4"/>
      <c r="F38" s="4"/>
      <c r="G38" s="4"/>
      <c r="H38" s="4"/>
      <c r="I38" s="11"/>
      <c r="J38" s="6">
        <f>IF(E38="","",IF(E38&lt;4,"Kritis",IF(E38&lt;6,"Waspada","Memenuhi syarat")))</f>
      </c>
    </row>
    <row r="39">
      <c r="A39" s="2"/>
      <c r="D39" s="11"/>
      <c r="E39" s="4"/>
      <c r="F39" s="4"/>
      <c r="G39" s="4"/>
      <c r="H39" s="4"/>
      <c r="I39" s="11"/>
      <c r="J39" s="6">
        <f>IF(E39="","",IF(E39&lt;4,"Kritis",IF(E39&lt;6,"Waspada","Memenuhi syarat")))</f>
      </c>
    </row>
    <row r="40">
      <c r="A40" s="2"/>
      <c r="D40" s="11"/>
      <c r="E40" s="4"/>
      <c r="F40" s="4"/>
      <c r="G40" s="4"/>
      <c r="H40" s="4"/>
      <c r="I40" s="11"/>
      <c r="J40" s="6">
        <f>IF(E40="","",IF(E40&lt;4,"Kritis",IF(E40&lt;6,"Waspada","Memenuhi syarat")))</f>
      </c>
    </row>
    <row r="41">
      <c r="A41" s="2"/>
      <c r="D41" s="11"/>
      <c r="E41" s="4"/>
      <c r="F41" s="4"/>
      <c r="G41" s="4"/>
      <c r="H41" s="4"/>
      <c r="I41" s="11"/>
      <c r="J41" s="6">
        <f>IF(E41="","",IF(E41&lt;4,"Kritis",IF(E41&lt;6,"Waspada","Memenuhi syarat")))</f>
      </c>
    </row>
    <row r="42">
      <c r="A42" s="2"/>
      <c r="D42" s="11"/>
      <c r="E42" s="4"/>
      <c r="F42" s="4"/>
      <c r="G42" s="4"/>
      <c r="H42" s="4"/>
      <c r="I42" s="11"/>
      <c r="J42" s="6">
        <f>IF(E42="","",IF(E42&lt;4,"Kritis",IF(E42&lt;6,"Waspada","Memenuhi syarat")))</f>
      </c>
    </row>
    <row r="43">
      <c r="A43" s="2"/>
      <c r="D43" s="11"/>
      <c r="E43" s="4"/>
      <c r="F43" s="4"/>
      <c r="G43" s="4"/>
      <c r="H43" s="4"/>
      <c r="I43" s="11"/>
      <c r="J43" s="6">
        <f>IF(E43="","",IF(E43&lt;4,"Kritis",IF(E43&lt;6,"Waspada","Memenuhi syarat")))</f>
      </c>
    </row>
    <row r="44">
      <c r="A44" s="2"/>
      <c r="D44" s="11"/>
      <c r="E44" s="4"/>
      <c r="F44" s="4"/>
      <c r="G44" s="4"/>
      <c r="H44" s="4"/>
      <c r="I44" s="11"/>
      <c r="J44" s="6">
        <f>IF(E44="","",IF(E44&lt;4,"Kritis",IF(E44&lt;6,"Waspada","Memenuhi syarat")))</f>
      </c>
    </row>
    <row r="45">
      <c r="A45" s="2"/>
      <c r="D45" s="11"/>
      <c r="E45" s="4"/>
      <c r="F45" s="4"/>
      <c r="G45" s="4"/>
      <c r="H45" s="4"/>
      <c r="I45" s="11"/>
      <c r="J45" s="6">
        <f>IF(E45="","",IF(E45&lt;4,"Kritis",IF(E45&lt;6,"Waspada","Memenuhi syarat")))</f>
      </c>
    </row>
    <row r="46">
      <c r="A46" s="2"/>
      <c r="D46" s="11"/>
      <c r="E46" s="4"/>
      <c r="F46" s="4"/>
      <c r="G46" s="4"/>
      <c r="H46" s="4"/>
      <c r="I46" s="11"/>
      <c r="J46" s="6">
        <f>IF(E46="","",IF(E46&lt;4,"Kritis",IF(E46&lt;6,"Waspada","Memenuhi syarat")))</f>
      </c>
    </row>
    <row r="47">
      <c r="A47" s="2"/>
      <c r="D47" s="11"/>
      <c r="E47" s="4"/>
      <c r="F47" s="4"/>
      <c r="G47" s="4"/>
      <c r="H47" s="4"/>
      <c r="I47" s="11"/>
      <c r="J47" s="6">
        <f>IF(E47="","",IF(E47&lt;4,"Kritis",IF(E47&lt;6,"Waspada","Memenuhi syarat")))</f>
      </c>
    </row>
    <row r="48">
      <c r="A48" s="2"/>
      <c r="D48" s="11"/>
      <c r="E48" s="4"/>
      <c r="F48" s="4"/>
      <c r="G48" s="4"/>
      <c r="H48" s="4"/>
      <c r="I48" s="11"/>
      <c r="J48" s="6">
        <f>IF(E48="","",IF(E48&lt;4,"Kritis",IF(E48&lt;6,"Waspada","Memenuhi syarat")))</f>
      </c>
    </row>
    <row r="49">
      <c r="A49" s="2"/>
      <c r="D49" s="11"/>
      <c r="E49" s="4"/>
      <c r="F49" s="4"/>
      <c r="G49" s="4"/>
      <c r="H49" s="4"/>
      <c r="I49" s="11"/>
      <c r="J49" s="6">
        <f>IF(E49="","",IF(E49&lt;4,"Kritis",IF(E49&lt;6,"Waspada","Memenuhi syarat")))</f>
      </c>
    </row>
    <row r="50">
      <c r="A50" s="2"/>
      <c r="D50" s="11"/>
      <c r="E50" s="4"/>
      <c r="F50" s="4"/>
      <c r="G50" s="4"/>
      <c r="H50" s="4"/>
      <c r="I50" s="11"/>
      <c r="J50" s="6">
        <f>IF(E50="","",IF(E50&lt;4,"Kritis",IF(E50&lt;6,"Waspada","Memenuhi syarat")))</f>
      </c>
    </row>
    <row r="51">
      <c r="A51" s="2"/>
      <c r="D51" s="11"/>
      <c r="E51" s="4"/>
      <c r="F51" s="4"/>
      <c r="G51" s="4"/>
      <c r="H51" s="4"/>
      <c r="I51" s="11"/>
      <c r="J51" s="6">
        <f>IF(E51="","",IF(E51&lt;4,"Kritis",IF(E51&lt;6,"Waspada","Memenuhi syarat")))</f>
      </c>
    </row>
    <row r="52">
      <c r="A52" s="2"/>
      <c r="D52" s="11"/>
      <c r="E52" s="4"/>
      <c r="F52" s="4"/>
      <c r="G52" s="4"/>
      <c r="H52" s="4"/>
      <c r="I52" s="11"/>
      <c r="J52" s="6">
        <f>IF(E52="","",IF(E52&lt;4,"Kritis",IF(E52&lt;6,"Waspada","Memenuhi syarat")))</f>
      </c>
    </row>
    <row r="53">
      <c r="A53" s="2"/>
      <c r="D53" s="11"/>
      <c r="E53" s="4"/>
      <c r="F53" s="4"/>
      <c r="G53" s="4"/>
      <c r="H53" s="4"/>
      <c r="I53" s="11"/>
      <c r="J53" s="6">
        <f>IF(E53="","",IF(E53&lt;4,"Kritis",IF(E53&lt;6,"Waspada","Memenuhi syarat")))</f>
      </c>
    </row>
    <row r="54">
      <c r="A54" s="2"/>
      <c r="D54" s="11"/>
      <c r="E54" s="4"/>
      <c r="F54" s="4"/>
      <c r="G54" s="4"/>
      <c r="H54" s="4"/>
      <c r="I54" s="11"/>
      <c r="J54" s="6">
        <f>IF(E54="","",IF(E54&lt;4,"Kritis",IF(E54&lt;6,"Waspada","Memenuhi syarat")))</f>
      </c>
    </row>
    <row r="55">
      <c r="A55" s="2"/>
      <c r="D55" s="11"/>
      <c r="E55" s="4"/>
      <c r="F55" s="4"/>
      <c r="G55" s="4"/>
      <c r="H55" s="4"/>
      <c r="I55" s="11"/>
      <c r="J55" s="6">
        <f>IF(E55="","",IF(E55&lt;4,"Kritis",IF(E55&lt;6,"Waspada","Memenuhi syarat")))</f>
      </c>
    </row>
    <row r="56">
      <c r="A56" s="2"/>
      <c r="D56" s="11"/>
      <c r="E56" s="4"/>
      <c r="F56" s="4"/>
      <c r="G56" s="4"/>
      <c r="H56" s="4"/>
      <c r="I56" s="11"/>
      <c r="J56" s="6">
        <f>IF(E56="","",IF(E56&lt;4,"Kritis",IF(E56&lt;6,"Waspada","Memenuhi syarat")))</f>
      </c>
    </row>
    <row r="57">
      <c r="A57" s="2"/>
      <c r="D57" s="11"/>
      <c r="E57" s="4"/>
      <c r="F57" s="4"/>
      <c r="G57" s="4"/>
      <c r="H57" s="4"/>
      <c r="I57" s="11"/>
      <c r="J57" s="6">
        <f>IF(E57="","",IF(E57&lt;4,"Kritis",IF(E57&lt;6,"Waspada","Memenuhi syarat")))</f>
      </c>
    </row>
    <row r="58">
      <c r="A58" s="2"/>
      <c r="D58" s="11"/>
      <c r="E58" s="4"/>
      <c r="F58" s="4"/>
      <c r="G58" s="4"/>
      <c r="H58" s="4"/>
      <c r="I58" s="11"/>
      <c r="J58" s="6">
        <f>IF(E58="","",IF(E58&lt;4,"Kritis",IF(E58&lt;6,"Waspada","Memenuhi syarat")))</f>
      </c>
    </row>
    <row r="59">
      <c r="A59" s="2"/>
      <c r="D59" s="11"/>
      <c r="E59" s="4"/>
      <c r="F59" s="4"/>
      <c r="G59" s="4"/>
      <c r="H59" s="4"/>
      <c r="I59" s="11"/>
      <c r="J59" s="6">
        <f>IF(E59="","",IF(E59&lt;4,"Kritis",IF(E59&lt;6,"Waspada","Memenuhi syarat")))</f>
      </c>
    </row>
    <row r="60">
      <c r="A60" s="2"/>
      <c r="D60" s="11"/>
      <c r="E60" s="4"/>
      <c r="F60" s="4"/>
      <c r="G60" s="4"/>
      <c r="H60" s="4"/>
      <c r="I60" s="11"/>
      <c r="J60" s="6">
        <f>IF(E60="","",IF(E60&lt;4,"Kritis",IF(E60&lt;6,"Waspada","Memenuhi syarat")))</f>
      </c>
    </row>
    <row r="61">
      <c r="A61" s="2"/>
      <c r="D61" s="11"/>
      <c r="E61" s="4"/>
      <c r="F61" s="4"/>
      <c r="G61" s="4"/>
      <c r="H61" s="4"/>
      <c r="I61" s="11"/>
      <c r="J61" s="6">
        <f>IF(E61="","",IF(E61&lt;4,"Kritis",IF(E61&lt;6,"Waspada","Memenuhi syarat")))</f>
      </c>
    </row>
    <row r="62">
      <c r="A62" s="2"/>
      <c r="D62" s="11"/>
      <c r="E62" s="4"/>
      <c r="F62" s="4"/>
      <c r="G62" s="4"/>
      <c r="H62" s="4"/>
      <c r="I62" s="11"/>
      <c r="J62" s="6">
        <f>IF(E62="","",IF(E62&lt;4,"Kritis",IF(E62&lt;6,"Waspada","Memenuhi syarat")))</f>
      </c>
    </row>
    <row r="63">
      <c r="A63" s="2"/>
      <c r="D63" s="11"/>
      <c r="E63" s="4"/>
      <c r="F63" s="4"/>
      <c r="G63" s="4"/>
      <c r="H63" s="4"/>
      <c r="I63" s="11"/>
      <c r="J63" s="6">
        <f>IF(E63="","",IF(E63&lt;4,"Kritis",IF(E63&lt;6,"Waspada","Memenuhi syarat")))</f>
      </c>
    </row>
    <row r="64">
      <c r="A64" s="2"/>
      <c r="D64" s="11"/>
      <c r="E64" s="4"/>
      <c r="F64" s="4"/>
      <c r="G64" s="4"/>
      <c r="H64" s="4"/>
      <c r="I64" s="11"/>
      <c r="J64" s="6">
        <f>IF(E64="","",IF(E64&lt;4,"Kritis",IF(E64&lt;6,"Waspada","Memenuhi syarat")))</f>
      </c>
    </row>
    <row r="65">
      <c r="A65" s="2"/>
      <c r="D65" s="11"/>
      <c r="E65" s="4"/>
      <c r="F65" s="4"/>
      <c r="G65" s="4"/>
      <c r="H65" s="4"/>
      <c r="I65" s="11"/>
      <c r="J65" s="6">
        <f>IF(E65="","",IF(E65&lt;4,"Kritis",IF(E65&lt;6,"Waspada","Memenuhi syarat")))</f>
      </c>
    </row>
    <row r="66">
      <c r="A66" s="2"/>
      <c r="D66" s="11"/>
      <c r="E66" s="4"/>
      <c r="F66" s="4"/>
      <c r="G66" s="4"/>
      <c r="H66" s="4"/>
      <c r="I66" s="11"/>
      <c r="J66" s="6">
        <f>IF(E66="","",IF(E66&lt;4,"Kritis",IF(E66&lt;6,"Waspada","Memenuhi syarat")))</f>
      </c>
    </row>
    <row r="67">
      <c r="A67" s="2"/>
      <c r="D67" s="11"/>
      <c r="E67" s="4"/>
      <c r="F67" s="4"/>
      <c r="G67" s="4"/>
      <c r="H67" s="4"/>
      <c r="I67" s="11"/>
      <c r="J67" s="6">
        <f>IF(E67="","",IF(E67&lt;4,"Kritis",IF(E67&lt;6,"Waspada","Memenuhi syarat")))</f>
      </c>
    </row>
    <row r="68">
      <c r="A68" s="2"/>
      <c r="D68" s="11"/>
      <c r="E68" s="4"/>
      <c r="F68" s="4"/>
      <c r="G68" s="4"/>
      <c r="H68" s="4"/>
      <c r="I68" s="11"/>
      <c r="J68" s="6">
        <f>IF(E68="","",IF(E68&lt;4,"Kritis",IF(E68&lt;6,"Waspada","Memenuhi syarat")))</f>
      </c>
    </row>
    <row r="69">
      <c r="A69" s="2"/>
      <c r="D69" s="11"/>
      <c r="E69" s="4"/>
      <c r="F69" s="4"/>
      <c r="G69" s="4"/>
      <c r="H69" s="4"/>
      <c r="I69" s="11"/>
      <c r="J69" s="6">
        <f>IF(E69="","",IF(E69&lt;4,"Kritis",IF(E69&lt;6,"Waspada","Memenuhi syarat")))</f>
      </c>
    </row>
    <row r="70">
      <c r="A70" s="2"/>
      <c r="D70" s="11"/>
      <c r="E70" s="4"/>
      <c r="F70" s="4"/>
      <c r="G70" s="4"/>
      <c r="H70" s="4"/>
      <c r="I70" s="11"/>
      <c r="J70" s="6">
        <f>IF(E70="","",IF(E70&lt;4,"Kritis",IF(E70&lt;6,"Waspada","Memenuhi syarat")))</f>
      </c>
    </row>
    <row r="71">
      <c r="A71" s="2"/>
      <c r="D71" s="11"/>
      <c r="E71" s="4"/>
      <c r="F71" s="4"/>
      <c r="G71" s="4"/>
      <c r="H71" s="4"/>
      <c r="I71" s="11"/>
      <c r="J71" s="6">
        <f>IF(E71="","",IF(E71&lt;4,"Kritis",IF(E71&lt;6,"Waspada","Memenuhi syarat")))</f>
      </c>
    </row>
    <row r="72">
      <c r="A72" s="2"/>
      <c r="D72" s="11"/>
      <c r="E72" s="4"/>
      <c r="F72" s="4"/>
      <c r="G72" s="4"/>
      <c r="H72" s="4"/>
      <c r="I72" s="11"/>
      <c r="J72" s="6">
        <f>IF(E72="","",IF(E72&lt;4,"Kritis",IF(E72&lt;6,"Waspada","Memenuhi syarat")))</f>
      </c>
    </row>
    <row r="73">
      <c r="A73" s="2"/>
      <c r="D73" s="11"/>
      <c r="E73" s="4"/>
      <c r="F73" s="4"/>
      <c r="G73" s="4"/>
      <c r="H73" s="4"/>
      <c r="I73" s="11"/>
      <c r="J73" s="6">
        <f>IF(E73="","",IF(E73&lt;4,"Kritis",IF(E73&lt;6,"Waspada","Memenuhi syarat")))</f>
      </c>
    </row>
    <row r="74">
      <c r="A74" s="2"/>
      <c r="D74" s="11"/>
      <c r="E74" s="4"/>
      <c r="F74" s="4"/>
      <c r="G74" s="4"/>
      <c r="H74" s="4"/>
      <c r="I74" s="11"/>
      <c r="J74" s="6">
        <f>IF(E74="","",IF(E74&lt;4,"Kritis",IF(E74&lt;6,"Waspada","Memenuhi syarat")))</f>
      </c>
    </row>
    <row r="75">
      <c r="A75" s="2"/>
      <c r="D75" s="11"/>
      <c r="E75" s="4"/>
      <c r="F75" s="4"/>
      <c r="G75" s="4"/>
      <c r="H75" s="4"/>
      <c r="I75" s="11"/>
      <c r="J75" s="6">
        <f>IF(E75="","",IF(E75&lt;4,"Kritis",IF(E75&lt;6,"Waspada","Memenuhi syarat")))</f>
      </c>
    </row>
    <row r="76">
      <c r="A76" s="2"/>
      <c r="D76" s="11"/>
      <c r="E76" s="4"/>
      <c r="F76" s="4"/>
      <c r="G76" s="4"/>
      <c r="H76" s="4"/>
      <c r="I76" s="11"/>
      <c r="J76" s="6">
        <f>IF(E76="","",IF(E76&lt;4,"Kritis",IF(E76&lt;6,"Waspada","Memenuhi syarat")))</f>
      </c>
    </row>
    <row r="77">
      <c r="A77" s="2"/>
      <c r="D77" s="11"/>
      <c r="E77" s="4"/>
      <c r="F77" s="4"/>
      <c r="G77" s="4"/>
      <c r="H77" s="4"/>
      <c r="I77" s="11"/>
      <c r="J77" s="6">
        <f>IF(E77="","",IF(E77&lt;4,"Kritis",IF(E77&lt;6,"Waspada","Memenuhi syarat")))</f>
      </c>
    </row>
    <row r="78">
      <c r="A78" s="2"/>
      <c r="D78" s="11"/>
      <c r="E78" s="4"/>
      <c r="F78" s="4"/>
      <c r="G78" s="4"/>
      <c r="H78" s="4"/>
      <c r="I78" s="11"/>
      <c r="J78" s="6">
        <f>IF(E78="","",IF(E78&lt;4,"Kritis",IF(E78&lt;6,"Waspada","Memenuhi syarat")))</f>
      </c>
    </row>
    <row r="79">
      <c r="A79" s="2"/>
      <c r="D79" s="11"/>
      <c r="E79" s="4"/>
      <c r="F79" s="4"/>
      <c r="G79" s="4"/>
      <c r="H79" s="4"/>
      <c r="I79" s="11"/>
      <c r="J79" s="6">
        <f>IF(E79="","",IF(E79&lt;4,"Kritis",IF(E79&lt;6,"Waspada","Memenuhi syarat")))</f>
      </c>
    </row>
    <row r="80">
      <c r="A80" s="2"/>
      <c r="D80" s="11"/>
      <c r="E80" s="4"/>
      <c r="F80" s="4"/>
      <c r="G80" s="4"/>
      <c r="H80" s="4"/>
      <c r="I80" s="11"/>
      <c r="J80" s="6">
        <f>IF(E80="","",IF(E80&lt;4,"Kritis",IF(E80&lt;6,"Waspada","Memenuhi syarat")))</f>
      </c>
    </row>
    <row r="81">
      <c r="A81" s="2"/>
      <c r="D81" s="11"/>
      <c r="E81" s="4"/>
      <c r="F81" s="4"/>
      <c r="G81" s="4"/>
      <c r="H81" s="4"/>
      <c r="I81" s="11"/>
      <c r="J81" s="6">
        <f>IF(E81="","",IF(E81&lt;4,"Kritis",IF(E81&lt;6,"Waspada","Memenuhi syarat")))</f>
      </c>
    </row>
    <row r="82">
      <c r="A82" s="2"/>
      <c r="D82" s="11"/>
      <c r="E82" s="4"/>
      <c r="F82" s="4"/>
      <c r="G82" s="4"/>
      <c r="H82" s="4"/>
      <c r="I82" s="11"/>
      <c r="J82" s="6">
        <f>IF(E82="","",IF(E82&lt;4,"Kritis",IF(E82&lt;6,"Waspada","Memenuhi syarat")))</f>
      </c>
    </row>
    <row r="83">
      <c r="A83" s="2"/>
      <c r="D83" s="11"/>
      <c r="E83" s="4"/>
      <c r="F83" s="4"/>
      <c r="G83" s="4"/>
      <c r="H83" s="4"/>
      <c r="I83" s="11"/>
      <c r="J83" s="6">
        <f>IF(E83="","",IF(E83&lt;4,"Kritis",IF(E83&lt;6,"Waspada","Memenuhi syarat")))</f>
      </c>
    </row>
    <row r="84">
      <c r="A84" s="2"/>
      <c r="D84" s="11"/>
      <c r="E84" s="4"/>
      <c r="F84" s="4"/>
      <c r="G84" s="4"/>
      <c r="H84" s="4"/>
      <c r="I84" s="11"/>
      <c r="J84" s="6">
        <f>IF(E84="","",IF(E84&lt;4,"Kritis",IF(E84&lt;6,"Waspada","Memenuhi syarat")))</f>
      </c>
    </row>
    <row r="85">
      <c r="A85" s="2"/>
      <c r="D85" s="11"/>
      <c r="E85" s="4"/>
      <c r="F85" s="4"/>
      <c r="G85" s="4"/>
      <c r="H85" s="4"/>
      <c r="I85" s="11"/>
      <c r="J85" s="6">
        <f>IF(E85="","",IF(E85&lt;4,"Kritis",IF(E85&lt;6,"Waspada","Memenuhi syarat")))</f>
      </c>
    </row>
    <row r="86">
      <c r="A86" s="2"/>
      <c r="D86" s="11"/>
      <c r="E86" s="4"/>
      <c r="F86" s="4"/>
      <c r="G86" s="4"/>
      <c r="H86" s="4"/>
      <c r="I86" s="11"/>
      <c r="J86" s="6">
        <f>IF(E86="","",IF(E86&lt;4,"Kritis",IF(E86&lt;6,"Waspada","Memenuhi syarat")))</f>
      </c>
    </row>
    <row r="87">
      <c r="A87" s="2"/>
      <c r="D87" s="11"/>
      <c r="E87" s="4"/>
      <c r="F87" s="4"/>
      <c r="G87" s="4"/>
      <c r="H87" s="4"/>
      <c r="I87" s="11"/>
      <c r="J87" s="6">
        <f>IF(E87="","",IF(E87&lt;4,"Kritis",IF(E87&lt;6,"Waspada","Memenuhi syarat")))</f>
      </c>
    </row>
    <row r="88">
      <c r="A88" s="2"/>
      <c r="D88" s="11"/>
      <c r="E88" s="4"/>
      <c r="F88" s="4"/>
      <c r="G88" s="4"/>
      <c r="H88" s="4"/>
      <c r="I88" s="11"/>
      <c r="J88" s="6">
        <f>IF(E88="","",IF(E88&lt;4,"Kritis",IF(E88&lt;6,"Waspada","Memenuhi syarat")))</f>
      </c>
    </row>
    <row r="89">
      <c r="A89" s="2"/>
      <c r="D89" s="11"/>
      <c r="E89" s="4"/>
      <c r="F89" s="4"/>
      <c r="G89" s="4"/>
      <c r="H89" s="4"/>
      <c r="I89" s="11"/>
      <c r="J89" s="6">
        <f>IF(E89="","",IF(E89&lt;4,"Kritis",IF(E89&lt;6,"Waspada","Memenuhi syarat")))</f>
      </c>
    </row>
    <row r="90">
      <c r="A90" s="2"/>
      <c r="D90" s="11"/>
      <c r="E90" s="4"/>
      <c r="F90" s="4"/>
      <c r="G90" s="4"/>
      <c r="H90" s="4"/>
      <c r="I90" s="11"/>
      <c r="J90" s="6">
        <f>IF(E90="","",IF(E90&lt;4,"Kritis",IF(E90&lt;6,"Waspada","Memenuhi syarat")))</f>
      </c>
    </row>
    <row r="91">
      <c r="A91" s="2"/>
      <c r="D91" s="11"/>
      <c r="E91" s="4"/>
      <c r="F91" s="4"/>
      <c r="G91" s="4"/>
      <c r="H91" s="4"/>
      <c r="I91" s="11"/>
      <c r="J91" s="6">
        <f>IF(E91="","",IF(E91&lt;4,"Kritis",IF(E91&lt;6,"Waspada","Memenuhi syarat")))</f>
      </c>
    </row>
    <row r="92">
      <c r="A92" s="2"/>
      <c r="D92" s="11"/>
      <c r="E92" s="4"/>
      <c r="F92" s="4"/>
      <c r="G92" s="4"/>
      <c r="H92" s="4"/>
      <c r="I92" s="11"/>
      <c r="J92" s="6">
        <f>IF(E92="","",IF(E92&lt;4,"Kritis",IF(E92&lt;6,"Waspada","Memenuhi syarat")))</f>
      </c>
    </row>
    <row r="93">
      <c r="A93" s="2"/>
      <c r="D93" s="11"/>
      <c r="E93" s="4"/>
      <c r="F93" s="4"/>
      <c r="G93" s="4"/>
      <c r="H93" s="4"/>
      <c r="I93" s="11"/>
      <c r="J93" s="6">
        <f>IF(E93="","",IF(E93&lt;4,"Kritis",IF(E93&lt;6,"Waspada","Memenuhi syarat")))</f>
      </c>
    </row>
    <row r="94">
      <c r="A94" s="2"/>
      <c r="D94" s="11"/>
      <c r="E94" s="4"/>
      <c r="F94" s="4"/>
      <c r="G94" s="4"/>
      <c r="H94" s="4"/>
      <c r="I94" s="11"/>
      <c r="J94" s="6">
        <f>IF(E94="","",IF(E94&lt;4,"Kritis",IF(E94&lt;6,"Waspada","Memenuhi syarat")))</f>
      </c>
    </row>
    <row r="95">
      <c r="A95" s="2"/>
      <c r="D95" s="11"/>
      <c r="E95" s="4"/>
      <c r="F95" s="4"/>
      <c r="G95" s="4"/>
      <c r="H95" s="4"/>
      <c r="I95" s="11"/>
      <c r="J95" s="6">
        <f>IF(E95="","",IF(E95&lt;4,"Kritis",IF(E95&lt;6,"Waspada","Memenuhi syarat")))</f>
      </c>
    </row>
    <row r="96">
      <c r="A96" s="2"/>
      <c r="D96" s="11"/>
      <c r="E96" s="4"/>
      <c r="F96" s="4"/>
      <c r="G96" s="4"/>
      <c r="H96" s="4"/>
      <c r="I96" s="11"/>
      <c r="J96" s="6">
        <f>IF(E96="","",IF(E96&lt;4,"Kritis",IF(E96&lt;6,"Waspada","Memenuhi syarat")))</f>
      </c>
    </row>
    <row r="97">
      <c r="A97" s="2"/>
      <c r="D97" s="11"/>
      <c r="E97" s="4"/>
      <c r="F97" s="4"/>
      <c r="G97" s="4"/>
      <c r="H97" s="4"/>
      <c r="I97" s="11"/>
      <c r="J97" s="6">
        <f>IF(E97="","",IF(E97&lt;4,"Kritis",IF(E97&lt;6,"Waspada","Memenuhi syarat")))</f>
      </c>
    </row>
    <row r="98">
      <c r="A98" s="2"/>
      <c r="D98" s="11"/>
      <c r="E98" s="4"/>
      <c r="F98" s="4"/>
      <c r="G98" s="4"/>
      <c r="H98" s="4"/>
      <c r="I98" s="11"/>
      <c r="J98" s="6">
        <f>IF(E98="","",IF(E98&lt;4,"Kritis",IF(E98&lt;6,"Waspada","Memenuhi syarat")))</f>
      </c>
    </row>
    <row r="99">
      <c r="A99" s="2"/>
      <c r="D99" s="11"/>
      <c r="E99" s="4"/>
      <c r="F99" s="4"/>
      <c r="G99" s="4"/>
      <c r="H99" s="4"/>
      <c r="I99" s="11"/>
      <c r="J99" s="6">
        <f>IF(E99="","",IF(E99&lt;4,"Kritis",IF(E99&lt;6,"Waspada","Memenuhi syarat")))</f>
      </c>
    </row>
    <row r="100">
      <c r="A100" s="2"/>
      <c r="D100" s="11"/>
      <c r="E100" s="4"/>
      <c r="F100" s="4"/>
      <c r="G100" s="4"/>
      <c r="H100" s="4"/>
      <c r="I100" s="11"/>
      <c r="J100" s="6">
        <f>IF(E100="","",IF(E100&lt;4,"Kritis",IF(E100&lt;6,"Waspada","Memenuhi syarat")))</f>
      </c>
    </row>
    <row r="101">
      <c r="A101" s="2"/>
      <c r="D101" s="11"/>
      <c r="E101" s="4"/>
      <c r="F101" s="4"/>
      <c r="G101" s="4"/>
      <c r="H101" s="4"/>
      <c r="I101" s="11"/>
      <c r="J101" s="6">
        <f>IF(E101="","",IF(E101&lt;4,"Kritis",IF(E101&lt;6,"Waspada","Memenuhi syarat")))</f>
      </c>
    </row>
    <row r="102">
      <c r="A102" s="2"/>
      <c r="D102" s="11"/>
      <c r="E102" s="4"/>
      <c r="F102" s="4"/>
      <c r="G102" s="4"/>
      <c r="H102" s="4"/>
      <c r="I102" s="11"/>
      <c r="J102" s="6">
        <f>IF(E102="","",IF(E102&lt;4,"Kritis",IF(E102&lt;6,"Waspada","Memenuhi syarat")))</f>
      </c>
    </row>
    <row r="103">
      <c r="A103" s="2"/>
      <c r="D103" s="11"/>
      <c r="E103" s="4"/>
      <c r="F103" s="4"/>
      <c r="G103" s="4"/>
      <c r="H103" s="4"/>
      <c r="I103" s="11"/>
      <c r="J103" s="6">
        <f>IF(E103="","",IF(E103&lt;4,"Kritis",IF(E103&lt;6,"Waspada","Memenuhi syarat")))</f>
      </c>
    </row>
    <row r="104">
      <c r="A104" s="2"/>
      <c r="D104" s="11"/>
      <c r="E104" s="4"/>
      <c r="F104" s="4"/>
      <c r="G104" s="4"/>
      <c r="H104" s="4"/>
      <c r="I104" s="11"/>
      <c r="J104" s="6">
        <f>IF(E104="","",IF(E104&lt;4,"Kritis",IF(E104&lt;6,"Waspada","Memenuhi syarat")))</f>
      </c>
    </row>
    <row r="105">
      <c r="A105" s="2"/>
      <c r="D105" s="11"/>
      <c r="E105" s="4"/>
      <c r="F105" s="4"/>
      <c r="G105" s="4"/>
      <c r="H105" s="4"/>
      <c r="I105" s="11"/>
      <c r="J105" s="6">
        <f>IF(E105="","",IF(E105&lt;4,"Kritis",IF(E105&lt;6,"Waspada","Memenuhi syarat")))</f>
      </c>
    </row>
    <row r="106">
      <c r="A106" s="2"/>
      <c r="D106" s="11"/>
      <c r="E106" s="4"/>
      <c r="F106" s="4"/>
      <c r="G106" s="4"/>
      <c r="H106" s="4"/>
      <c r="I106" s="11"/>
      <c r="J106" s="6">
        <f>IF(E106="","",IF(E106&lt;4,"Kritis",IF(E106&lt;6,"Waspada","Memenuhi syarat")))</f>
      </c>
    </row>
    <row r="107">
      <c r="A107" s="2"/>
      <c r="D107" s="11"/>
      <c r="E107" s="4"/>
      <c r="F107" s="4"/>
      <c r="G107" s="4"/>
      <c r="H107" s="4"/>
      <c r="I107" s="11"/>
      <c r="J107" s="6">
        <f>IF(E107="","",IF(E107&lt;4,"Kritis",IF(E107&lt;6,"Waspada","Memenuhi syarat")))</f>
      </c>
    </row>
    <row r="108">
      <c r="A108" s="2"/>
      <c r="D108" s="11"/>
      <c r="E108" s="4"/>
      <c r="F108" s="4"/>
      <c r="G108" s="4"/>
      <c r="H108" s="4"/>
      <c r="I108" s="11"/>
      <c r="J108" s="6">
        <f>IF(E108="","",IF(E108&lt;4,"Kritis",IF(E108&lt;6,"Waspada","Memenuhi syarat")))</f>
      </c>
    </row>
    <row r="109">
      <c r="A109" s="2"/>
      <c r="D109" s="11"/>
      <c r="E109" s="4"/>
      <c r="F109" s="4"/>
      <c r="G109" s="4"/>
      <c r="H109" s="4"/>
      <c r="I109" s="11"/>
      <c r="J109" s="6">
        <f>IF(E109="","",IF(E109&lt;4,"Kritis",IF(E109&lt;6,"Waspada","Memenuhi syarat")))</f>
      </c>
    </row>
    <row r="110">
      <c r="A110" s="2"/>
      <c r="D110" s="11"/>
      <c r="E110" s="4"/>
      <c r="F110" s="4"/>
      <c r="G110" s="4"/>
      <c r="H110" s="4"/>
      <c r="I110" s="11"/>
      <c r="J110" s="6">
        <f>IF(E110="","",IF(E110&lt;4,"Kritis",IF(E110&lt;6,"Waspada","Memenuhi syarat")))</f>
      </c>
    </row>
    <row r="111">
      <c r="A111" s="2"/>
      <c r="D111" s="11"/>
      <c r="E111" s="4"/>
      <c r="F111" s="4"/>
      <c r="G111" s="4"/>
      <c r="H111" s="4"/>
      <c r="I111" s="11"/>
      <c r="J111" s="6">
        <f>IF(E111="","",IF(E111&lt;4,"Kritis",IF(E111&lt;6,"Waspada","Memenuhi syarat")))</f>
      </c>
    </row>
    <row r="112">
      <c r="A112" s="2"/>
      <c r="D112" s="11"/>
      <c r="E112" s="4"/>
      <c r="F112" s="4"/>
      <c r="G112" s="4"/>
      <c r="H112" s="4"/>
      <c r="I112" s="11"/>
      <c r="J112" s="6">
        <f>IF(E112="","",IF(E112&lt;4,"Kritis",IF(E112&lt;6,"Waspada","Memenuhi syarat")))</f>
      </c>
    </row>
    <row r="113">
      <c r="A113" s="2"/>
      <c r="D113" s="11"/>
      <c r="E113" s="4"/>
      <c r="F113" s="4"/>
      <c r="G113" s="4"/>
      <c r="H113" s="4"/>
      <c r="I113" s="11"/>
      <c r="J113" s="6">
        <f>IF(E113="","",IF(E113&lt;4,"Kritis",IF(E113&lt;6,"Waspada","Memenuhi syarat")))</f>
      </c>
    </row>
    <row r="114">
      <c r="A114" s="2"/>
      <c r="D114" s="11"/>
      <c r="E114" s="4"/>
      <c r="F114" s="4"/>
      <c r="G114" s="4"/>
      <c r="H114" s="4"/>
      <c r="I114" s="11"/>
      <c r="J114" s="6">
        <f>IF(E114="","",IF(E114&lt;4,"Kritis",IF(E114&lt;6,"Waspada","Memenuhi syarat")))</f>
      </c>
    </row>
    <row r="115">
      <c r="A115" s="2"/>
      <c r="D115" s="11"/>
      <c r="E115" s="4"/>
      <c r="F115" s="4"/>
      <c r="G115" s="4"/>
      <c r="H115" s="4"/>
      <c r="I115" s="11"/>
      <c r="J115" s="6">
        <f>IF(E115="","",IF(E115&lt;4,"Kritis",IF(E115&lt;6,"Waspada","Memenuhi syarat")))</f>
      </c>
    </row>
    <row r="116">
      <c r="A116" s="2"/>
      <c r="D116" s="11"/>
      <c r="E116" s="4"/>
      <c r="F116" s="4"/>
      <c r="G116" s="4"/>
      <c r="H116" s="4"/>
      <c r="I116" s="11"/>
      <c r="J116" s="6">
        <f>IF(E116="","",IF(E116&lt;4,"Kritis",IF(E116&lt;6,"Waspada","Memenuhi syarat")))</f>
      </c>
    </row>
    <row r="117">
      <c r="A117" s="2"/>
      <c r="D117" s="11"/>
      <c r="E117" s="4"/>
      <c r="F117" s="4"/>
      <c r="G117" s="4"/>
      <c r="H117" s="4"/>
      <c r="I117" s="11"/>
      <c r="J117" s="6">
        <f>IF(E117="","",IF(E117&lt;4,"Kritis",IF(E117&lt;6,"Waspada","Memenuhi syarat")))</f>
      </c>
    </row>
    <row r="118">
      <c r="A118" s="2"/>
      <c r="D118" s="11"/>
      <c r="E118" s="4"/>
      <c r="F118" s="4"/>
      <c r="G118" s="4"/>
      <c r="H118" s="4"/>
      <c r="I118" s="11"/>
      <c r="J118" s="6">
        <f>IF(E118="","",IF(E118&lt;4,"Kritis",IF(E118&lt;6,"Waspada","Memenuhi syarat")))</f>
      </c>
    </row>
    <row r="119">
      <c r="A119" s="2"/>
      <c r="D119" s="11"/>
      <c r="E119" s="4"/>
      <c r="F119" s="4"/>
      <c r="G119" s="4"/>
      <c r="H119" s="4"/>
      <c r="I119" s="11"/>
      <c r="J119" s="6">
        <f>IF(E119="","",IF(E119&lt;4,"Kritis",IF(E119&lt;6,"Waspada","Memenuhi syarat")))</f>
      </c>
    </row>
    <row r="120">
      <c r="A120" s="2"/>
      <c r="D120" s="11"/>
      <c r="E120" s="4"/>
      <c r="F120" s="4"/>
      <c r="G120" s="4"/>
      <c r="H120" s="4"/>
      <c r="I120" s="11"/>
      <c r="J120" s="6">
        <f>IF(E120="","",IF(E120&lt;4,"Kritis",IF(E120&lt;6,"Waspada","Memenuhi syarat")))</f>
      </c>
    </row>
    <row r="121">
      <c r="A121" s="2"/>
      <c r="D121" s="11"/>
      <c r="E121" s="4"/>
      <c r="F121" s="4"/>
      <c r="G121" s="4"/>
      <c r="H121" s="4"/>
      <c r="I121" s="11"/>
      <c r="J121" s="6">
        <f>IF(E121="","",IF(E121&lt;4,"Kritis",IF(E121&lt;6,"Waspada","Memenuhi syarat")))</f>
      </c>
    </row>
    <row r="122">
      <c r="A122" s="2"/>
      <c r="D122" s="11"/>
      <c r="E122" s="4"/>
      <c r="F122" s="4"/>
      <c r="G122" s="4"/>
      <c r="H122" s="4"/>
      <c r="I122" s="11"/>
      <c r="J122" s="6">
        <f>IF(E122="","",IF(E122&lt;4,"Kritis",IF(E122&lt;6,"Waspada","Memenuhi syarat")))</f>
      </c>
    </row>
    <row r="123">
      <c r="A123" s="2"/>
      <c r="D123" s="11"/>
      <c r="E123" s="4"/>
      <c r="F123" s="4"/>
      <c r="G123" s="4"/>
      <c r="H123" s="4"/>
      <c r="I123" s="11"/>
      <c r="J123" s="6">
        <f>IF(E123="","",IF(E123&lt;4,"Kritis",IF(E123&lt;6,"Waspada","Memenuhi syarat")))</f>
      </c>
    </row>
    <row r="124">
      <c r="A124" s="2"/>
      <c r="D124" s="11"/>
      <c r="E124" s="4"/>
      <c r="F124" s="4"/>
      <c r="G124" s="4"/>
      <c r="H124" s="4"/>
      <c r="I124" s="11"/>
      <c r="J124" s="6">
        <f>IF(E124="","",IF(E124&lt;4,"Kritis",IF(E124&lt;6,"Waspada","Memenuhi syarat")))</f>
      </c>
    </row>
    <row r="125">
      <c r="A125" s="2"/>
      <c r="D125" s="11"/>
      <c r="E125" s="4"/>
      <c r="F125" s="4"/>
      <c r="G125" s="4"/>
      <c r="H125" s="4"/>
      <c r="I125" s="11"/>
      <c r="J125" s="6">
        <f>IF(E125="","",IF(E125&lt;4,"Kritis",IF(E125&lt;6,"Waspada","Memenuhi syarat")))</f>
      </c>
    </row>
    <row r="126">
      <c r="A126" s="2"/>
      <c r="D126" s="11"/>
      <c r="E126" s="4"/>
      <c r="F126" s="4"/>
      <c r="G126" s="4"/>
      <c r="H126" s="4"/>
      <c r="I126" s="11"/>
      <c r="J126" s="6">
        <f>IF(E126="","",IF(E126&lt;4,"Kritis",IF(E126&lt;6,"Waspada","Memenuhi syarat")))</f>
      </c>
    </row>
    <row r="127">
      <c r="A127" s="2"/>
      <c r="D127" s="11"/>
      <c r="E127" s="4"/>
      <c r="F127" s="4"/>
      <c r="G127" s="4"/>
      <c r="H127" s="4"/>
      <c r="I127" s="11"/>
      <c r="J127" s="6">
        <f>IF(E127="","",IF(E127&lt;4,"Kritis",IF(E127&lt;6,"Waspada","Memenuhi syarat")))</f>
      </c>
    </row>
    <row r="128">
      <c r="A128" s="2"/>
      <c r="D128" s="11"/>
      <c r="E128" s="4"/>
      <c r="F128" s="4"/>
      <c r="G128" s="4"/>
      <c r="H128" s="4"/>
      <c r="I128" s="11"/>
      <c r="J128" s="6">
        <f>IF(E128="","",IF(E128&lt;4,"Kritis",IF(E128&lt;6,"Waspada","Memenuhi syarat")))</f>
      </c>
    </row>
    <row r="129">
      <c r="A129" s="2"/>
      <c r="D129" s="11"/>
      <c r="E129" s="4"/>
      <c r="F129" s="4"/>
      <c r="G129" s="4"/>
      <c r="H129" s="4"/>
      <c r="I129" s="11"/>
      <c r="J129" s="6">
        <f>IF(E129="","",IF(E129&lt;4,"Kritis",IF(E129&lt;6,"Waspada","Memenuhi syarat")))</f>
      </c>
    </row>
    <row r="130">
      <c r="A130" s="2"/>
      <c r="D130" s="11"/>
      <c r="E130" s="4"/>
      <c r="F130" s="4"/>
      <c r="G130" s="4"/>
      <c r="H130" s="4"/>
      <c r="I130" s="11"/>
      <c r="J130" s="6">
        <f>IF(E130="","",IF(E130&lt;4,"Kritis",IF(E130&lt;6,"Waspada","Memenuhi syarat")))</f>
      </c>
    </row>
    <row r="131">
      <c r="A131" s="2"/>
      <c r="D131" s="11"/>
      <c r="E131" s="4"/>
      <c r="F131" s="4"/>
      <c r="G131" s="4"/>
      <c r="H131" s="4"/>
      <c r="I131" s="11"/>
      <c r="J131" s="6">
        <f>IF(E131="","",IF(E131&lt;4,"Kritis",IF(E131&lt;6,"Waspada","Memenuhi syarat")))</f>
      </c>
    </row>
    <row r="132">
      <c r="A132" s="2"/>
      <c r="D132" s="11"/>
      <c r="E132" s="4"/>
      <c r="F132" s="4"/>
      <c r="G132" s="4"/>
      <c r="H132" s="4"/>
      <c r="I132" s="11"/>
      <c r="J132" s="6">
        <f>IF(E132="","",IF(E132&lt;4,"Kritis",IF(E132&lt;6,"Waspada","Memenuhi syarat")))</f>
      </c>
    </row>
    <row r="133">
      <c r="A133" s="2"/>
      <c r="D133" s="11"/>
      <c r="E133" s="4"/>
      <c r="F133" s="4"/>
      <c r="G133" s="4"/>
      <c r="H133" s="4"/>
      <c r="I133" s="11"/>
      <c r="J133" s="6">
        <f>IF(E133="","",IF(E133&lt;4,"Kritis",IF(E133&lt;6,"Waspada","Memenuhi syarat")))</f>
      </c>
    </row>
    <row r="134">
      <c r="A134" s="2"/>
      <c r="D134" s="11"/>
      <c r="E134" s="4"/>
      <c r="F134" s="4"/>
      <c r="G134" s="4"/>
      <c r="H134" s="4"/>
      <c r="I134" s="11"/>
      <c r="J134" s="6">
        <f>IF(E134="","",IF(E134&lt;4,"Kritis",IF(E134&lt;6,"Waspada","Memenuhi syarat")))</f>
      </c>
    </row>
    <row r="135">
      <c r="A135" s="2"/>
      <c r="D135" s="11"/>
      <c r="E135" s="4"/>
      <c r="F135" s="4"/>
      <c r="G135" s="4"/>
      <c r="H135" s="4"/>
      <c r="I135" s="11"/>
      <c r="J135" s="6">
        <f>IF(E135="","",IF(E135&lt;4,"Kritis",IF(E135&lt;6,"Waspada","Memenuhi syarat")))</f>
      </c>
    </row>
    <row r="136">
      <c r="A136" s="2"/>
      <c r="D136" s="11"/>
      <c r="E136" s="4"/>
      <c r="F136" s="4"/>
      <c r="G136" s="4"/>
      <c r="H136" s="4"/>
      <c r="I136" s="11"/>
      <c r="J136" s="6">
        <f>IF(E136="","",IF(E136&lt;4,"Kritis",IF(E136&lt;6,"Waspada","Memenuhi syarat")))</f>
      </c>
    </row>
    <row r="137">
      <c r="A137" s="2"/>
      <c r="D137" s="11"/>
      <c r="E137" s="4"/>
      <c r="F137" s="4"/>
      <c r="G137" s="4"/>
      <c r="H137" s="4"/>
      <c r="I137" s="11"/>
      <c r="J137" s="6">
        <f>IF(E137="","",IF(E137&lt;4,"Kritis",IF(E137&lt;6,"Waspada","Memenuhi syarat")))</f>
      </c>
    </row>
    <row r="138">
      <c r="A138" s="2"/>
      <c r="D138" s="11"/>
      <c r="E138" s="4"/>
      <c r="F138" s="4"/>
      <c r="G138" s="4"/>
      <c r="H138" s="4"/>
      <c r="I138" s="11"/>
      <c r="J138" s="6">
        <f>IF(E138="","",IF(E138&lt;4,"Kritis",IF(E138&lt;6,"Waspada","Memenuhi syarat")))</f>
      </c>
    </row>
    <row r="139">
      <c r="A139" s="2"/>
      <c r="D139" s="11"/>
      <c r="E139" s="4"/>
      <c r="F139" s="4"/>
      <c r="G139" s="4"/>
      <c r="H139" s="4"/>
      <c r="I139" s="11"/>
      <c r="J139" s="6">
        <f>IF(E139="","",IF(E139&lt;4,"Kritis",IF(E139&lt;6,"Waspada","Memenuhi syarat")))</f>
      </c>
    </row>
    <row r="140">
      <c r="A140" s="2"/>
      <c r="D140" s="11"/>
      <c r="E140" s="4"/>
      <c r="F140" s="4"/>
      <c r="G140" s="4"/>
      <c r="H140" s="4"/>
      <c r="I140" s="11"/>
      <c r="J140" s="6">
        <f>IF(E140="","",IF(E140&lt;4,"Kritis",IF(E140&lt;6,"Waspada","Memenuhi syarat")))</f>
      </c>
    </row>
    <row r="141">
      <c r="A141" s="2"/>
      <c r="D141" s="11"/>
      <c r="E141" s="4"/>
      <c r="F141" s="4"/>
      <c r="G141" s="4"/>
      <c r="H141" s="4"/>
      <c r="I141" s="11"/>
      <c r="J141" s="6">
        <f>IF(E141="","",IF(E141&lt;4,"Kritis",IF(E141&lt;6,"Waspada","Memenuhi syarat")))</f>
      </c>
    </row>
    <row r="142">
      <c r="A142" s="2"/>
      <c r="D142" s="11"/>
      <c r="E142" s="4"/>
      <c r="F142" s="4"/>
      <c r="G142" s="4"/>
      <c r="H142" s="4"/>
      <c r="I142" s="11"/>
      <c r="J142" s="6">
        <f>IF(E142="","",IF(E142&lt;4,"Kritis",IF(E142&lt;6,"Waspada","Memenuhi syarat")))</f>
      </c>
    </row>
    <row r="143">
      <c r="A143" s="2"/>
      <c r="D143" s="11"/>
      <c r="E143" s="4"/>
      <c r="F143" s="4"/>
      <c r="G143" s="4"/>
      <c r="H143" s="4"/>
      <c r="I143" s="11"/>
      <c r="J143" s="6">
        <f>IF(E143="","",IF(E143&lt;4,"Kritis",IF(E143&lt;6,"Waspada","Memenuhi syarat")))</f>
      </c>
    </row>
    <row r="144">
      <c r="A144" s="2"/>
      <c r="D144" s="11"/>
      <c r="E144" s="4"/>
      <c r="F144" s="4"/>
      <c r="G144" s="4"/>
      <c r="H144" s="4"/>
      <c r="I144" s="11"/>
      <c r="J144" s="6">
        <f>IF(E144="","",IF(E144&lt;4,"Kritis",IF(E144&lt;6,"Waspada","Memenuhi syarat")))</f>
      </c>
    </row>
    <row r="145">
      <c r="A145" s="2"/>
      <c r="D145" s="11"/>
      <c r="E145" s="4"/>
      <c r="F145" s="4"/>
      <c r="G145" s="4"/>
      <c r="H145" s="4"/>
      <c r="I145" s="11"/>
      <c r="J145" s="6">
        <f>IF(E145="","",IF(E145&lt;4,"Kritis",IF(E145&lt;6,"Waspada","Memenuhi syarat")))</f>
      </c>
    </row>
    <row r="146">
      <c r="A146" s="2"/>
      <c r="D146" s="11"/>
      <c r="E146" s="4"/>
      <c r="F146" s="4"/>
      <c r="G146" s="4"/>
      <c r="H146" s="4"/>
      <c r="I146" s="11"/>
      <c r="J146" s="6">
        <f>IF(E146="","",IF(E146&lt;4,"Kritis",IF(E146&lt;6,"Waspada","Memenuhi syarat")))</f>
      </c>
    </row>
    <row r="147">
      <c r="A147" s="2"/>
      <c r="D147" s="11"/>
      <c r="E147" s="4"/>
      <c r="F147" s="4"/>
      <c r="G147" s="4"/>
      <c r="H147" s="4"/>
      <c r="I147" s="11"/>
      <c r="J147" s="6">
        <f>IF(E147="","",IF(E147&lt;4,"Kritis",IF(E147&lt;6,"Waspada","Memenuhi syarat")))</f>
      </c>
    </row>
    <row r="148">
      <c r="A148" s="2"/>
      <c r="D148" s="11"/>
      <c r="E148" s="4"/>
      <c r="F148" s="4"/>
      <c r="G148" s="4"/>
      <c r="H148" s="4"/>
      <c r="I148" s="11"/>
      <c r="J148" s="6">
        <f>IF(E148="","",IF(E148&lt;4,"Kritis",IF(E148&lt;6,"Waspada","Memenuhi syarat")))</f>
      </c>
    </row>
    <row r="149">
      <c r="A149" s="2"/>
      <c r="D149" s="11"/>
      <c r="E149" s="4"/>
      <c r="F149" s="4"/>
      <c r="G149" s="4"/>
      <c r="H149" s="4"/>
      <c r="I149" s="11"/>
      <c r="J149" s="6">
        <f>IF(E149="","",IF(E149&lt;4,"Kritis",IF(E149&lt;6,"Waspada","Memenuhi syarat")))</f>
      </c>
    </row>
    <row r="150">
      <c r="A150" s="2"/>
      <c r="D150" s="11"/>
      <c r="E150" s="4"/>
      <c r="F150" s="4"/>
      <c r="G150" s="4"/>
      <c r="H150" s="4"/>
      <c r="I150" s="11"/>
      <c r="J150" s="6">
        <f>IF(E150="","",IF(E150&lt;4,"Kritis",IF(E150&lt;6,"Waspada","Memenuhi syarat")))</f>
      </c>
    </row>
    <row r="151">
      <c r="A151" s="2"/>
      <c r="D151" s="11"/>
      <c r="E151" s="4"/>
      <c r="F151" s="4"/>
      <c r="G151" s="4"/>
      <c r="H151" s="4"/>
      <c r="I151" s="11"/>
      <c r="J151" s="6">
        <f>IF(E151="","",IF(E151&lt;4,"Kritis",IF(E151&lt;6,"Waspada","Memenuhi syarat")))</f>
      </c>
    </row>
    <row r="152">
      <c r="A152" s="2"/>
      <c r="D152" s="11"/>
      <c r="E152" s="4"/>
      <c r="F152" s="4"/>
      <c r="G152" s="4"/>
      <c r="H152" s="4"/>
      <c r="I152" s="11"/>
      <c r="J152" s="6">
        <f>IF(E152="","",IF(E152&lt;4,"Kritis",IF(E152&lt;6,"Waspada","Memenuhi syarat")))</f>
      </c>
    </row>
    <row r="153">
      <c r="A153" s="2"/>
      <c r="D153" s="11"/>
      <c r="E153" s="4"/>
      <c r="F153" s="4"/>
      <c r="G153" s="4"/>
      <c r="H153" s="4"/>
      <c r="I153" s="11"/>
      <c r="J153" s="6">
        <f>IF(E153="","",IF(E153&lt;4,"Kritis",IF(E153&lt;6,"Waspada","Memenuhi syarat")))</f>
      </c>
    </row>
    <row r="154">
      <c r="A154" s="2"/>
      <c r="D154" s="11"/>
      <c r="E154" s="4"/>
      <c r="F154" s="4"/>
      <c r="G154" s="4"/>
      <c r="H154" s="4"/>
      <c r="I154" s="11"/>
      <c r="J154" s="6">
        <f>IF(E154="","",IF(E154&lt;4,"Kritis",IF(E154&lt;6,"Waspada","Memenuhi syarat")))</f>
      </c>
    </row>
    <row r="155">
      <c r="A155" s="2"/>
      <c r="D155" s="11"/>
      <c r="E155" s="4"/>
      <c r="F155" s="4"/>
      <c r="G155" s="4"/>
      <c r="H155" s="4"/>
      <c r="I155" s="11"/>
      <c r="J155" s="6">
        <f>IF(E155="","",IF(E155&lt;4,"Kritis",IF(E155&lt;6,"Waspada","Memenuhi syarat")))</f>
      </c>
    </row>
    <row r="156">
      <c r="A156" s="2"/>
      <c r="D156" s="11"/>
      <c r="E156" s="4"/>
      <c r="F156" s="4"/>
      <c r="G156" s="4"/>
      <c r="H156" s="4"/>
      <c r="I156" s="11"/>
      <c r="J156" s="6">
        <f>IF(E156="","",IF(E156&lt;4,"Kritis",IF(E156&lt;6,"Waspada","Memenuhi syarat")))</f>
      </c>
    </row>
    <row r="157">
      <c r="A157" s="2"/>
      <c r="D157" s="11"/>
      <c r="E157" s="4"/>
      <c r="F157" s="4"/>
      <c r="G157" s="4"/>
      <c r="H157" s="4"/>
      <c r="I157" s="11"/>
      <c r="J157" s="6">
        <f>IF(E157="","",IF(E157&lt;4,"Kritis",IF(E157&lt;6,"Waspada","Memenuhi syarat")))</f>
      </c>
    </row>
    <row r="158">
      <c r="A158" s="2"/>
      <c r="D158" s="11"/>
      <c r="E158" s="4"/>
      <c r="F158" s="4"/>
      <c r="G158" s="4"/>
      <c r="H158" s="4"/>
      <c r="I158" s="11"/>
      <c r="J158" s="6">
        <f>IF(E158="","",IF(E158&lt;4,"Kritis",IF(E158&lt;6,"Waspada","Memenuhi syarat")))</f>
      </c>
    </row>
    <row r="159">
      <c r="A159" s="2"/>
      <c r="D159" s="11"/>
      <c r="E159" s="4"/>
      <c r="F159" s="4"/>
      <c r="G159" s="4"/>
      <c r="H159" s="4"/>
      <c r="I159" s="11"/>
      <c r="J159" s="6">
        <f>IF(E159="","",IF(E159&lt;4,"Kritis",IF(E159&lt;6,"Waspada","Memenuhi syarat")))</f>
      </c>
    </row>
    <row r="160">
      <c r="A160" s="2"/>
      <c r="D160" s="11"/>
      <c r="E160" s="4"/>
      <c r="F160" s="4"/>
      <c r="G160" s="4"/>
      <c r="H160" s="4"/>
      <c r="I160" s="11"/>
      <c r="J160" s="6">
        <f>IF(E160="","",IF(E160&lt;4,"Kritis",IF(E160&lt;6,"Waspada","Memenuhi syarat")))</f>
      </c>
    </row>
    <row r="161">
      <c r="A161" s="2"/>
      <c r="D161" s="11"/>
      <c r="E161" s="4"/>
      <c r="F161" s="4"/>
      <c r="G161" s="4"/>
      <c r="H161" s="4"/>
      <c r="I161" s="11"/>
      <c r="J161" s="6">
        <f>IF(E161="","",IF(E161&lt;4,"Kritis",IF(E161&lt;6,"Waspada","Memenuhi syarat")))</f>
      </c>
    </row>
    <row r="162">
      <c r="A162" s="2"/>
      <c r="D162" s="11"/>
      <c r="E162" s="4"/>
      <c r="F162" s="4"/>
      <c r="G162" s="4"/>
      <c r="H162" s="4"/>
      <c r="I162" s="11"/>
      <c r="J162" s="6">
        <f>IF(E162="","",IF(E162&lt;4,"Kritis",IF(E162&lt;6,"Waspada","Memenuhi syarat")))</f>
      </c>
    </row>
    <row r="163">
      <c r="A163" s="2"/>
      <c r="D163" s="11"/>
      <c r="E163" s="4"/>
      <c r="F163" s="4"/>
      <c r="G163" s="4"/>
      <c r="H163" s="4"/>
      <c r="I163" s="11"/>
      <c r="J163" s="6">
        <f>IF(E163="","",IF(E163&lt;4,"Kritis",IF(E163&lt;6,"Waspada","Memenuhi syarat")))</f>
      </c>
    </row>
    <row r="164">
      <c r="A164" s="2"/>
      <c r="D164" s="11"/>
      <c r="E164" s="4"/>
      <c r="F164" s="4"/>
      <c r="G164" s="4"/>
      <c r="H164" s="4"/>
      <c r="I164" s="11"/>
      <c r="J164" s="6">
        <f>IF(E164="","",IF(E164&lt;4,"Kritis",IF(E164&lt;6,"Waspada","Memenuhi syarat")))</f>
      </c>
    </row>
    <row r="165">
      <c r="A165" s="2"/>
      <c r="D165" s="11"/>
      <c r="E165" s="4"/>
      <c r="F165" s="4"/>
      <c r="G165" s="4"/>
      <c r="H165" s="4"/>
      <c r="I165" s="11"/>
      <c r="J165" s="6">
        <f>IF(E165="","",IF(E165&lt;4,"Kritis",IF(E165&lt;6,"Waspada","Memenuhi syarat")))</f>
      </c>
    </row>
    <row r="166">
      <c r="A166" s="2"/>
      <c r="D166" s="11"/>
      <c r="E166" s="4"/>
      <c r="F166" s="4"/>
      <c r="G166" s="4"/>
      <c r="H166" s="4"/>
      <c r="I166" s="11"/>
      <c r="J166" s="6">
        <f>IF(E166="","",IF(E166&lt;4,"Kritis",IF(E166&lt;6,"Waspada","Memenuhi syarat")))</f>
      </c>
    </row>
    <row r="167">
      <c r="A167" s="2"/>
      <c r="D167" s="11"/>
      <c r="E167" s="4"/>
      <c r="F167" s="4"/>
      <c r="G167" s="4"/>
      <c r="H167" s="4"/>
      <c r="I167" s="11"/>
      <c r="J167" s="6">
        <f>IF(E167="","",IF(E167&lt;4,"Kritis",IF(E167&lt;6,"Waspada","Memenuhi syarat")))</f>
      </c>
    </row>
    <row r="168">
      <c r="A168" s="2"/>
      <c r="D168" s="11"/>
      <c r="E168" s="4"/>
      <c r="F168" s="4"/>
      <c r="G168" s="4"/>
      <c r="H168" s="4"/>
      <c r="I168" s="11"/>
      <c r="J168" s="6">
        <f>IF(E168="","",IF(E168&lt;4,"Kritis",IF(E168&lt;6,"Waspada","Memenuhi syarat")))</f>
      </c>
    </row>
    <row r="169">
      <c r="A169" s="2"/>
      <c r="D169" s="11"/>
      <c r="E169" s="4"/>
      <c r="F169" s="4"/>
      <c r="G169" s="4"/>
      <c r="H169" s="4"/>
      <c r="I169" s="11"/>
      <c r="J169" s="6">
        <f>IF(E169="","",IF(E169&lt;4,"Kritis",IF(E169&lt;6,"Waspada","Memenuhi syarat")))</f>
      </c>
    </row>
    <row r="170">
      <c r="A170" s="2"/>
      <c r="D170" s="11"/>
      <c r="E170" s="4"/>
      <c r="F170" s="4"/>
      <c r="G170" s="4"/>
      <c r="H170" s="4"/>
      <c r="I170" s="11"/>
      <c r="J170" s="6">
        <f>IF(E170="","",IF(E170&lt;4,"Kritis",IF(E170&lt;6,"Waspada","Memenuhi syarat")))</f>
      </c>
    </row>
    <row r="171">
      <c r="A171" s="2"/>
      <c r="D171" s="11"/>
      <c r="E171" s="4"/>
      <c r="F171" s="4"/>
      <c r="G171" s="4"/>
      <c r="H171" s="4"/>
      <c r="I171" s="11"/>
      <c r="J171" s="6">
        <f>IF(E171="","",IF(E171&lt;4,"Kritis",IF(E171&lt;6,"Waspada","Memenuhi syarat")))</f>
      </c>
    </row>
    <row r="172">
      <c r="A172" s="2"/>
      <c r="D172" s="11"/>
      <c r="E172" s="4"/>
      <c r="F172" s="4"/>
      <c r="G172" s="4"/>
      <c r="H172" s="4"/>
      <c r="I172" s="11"/>
      <c r="J172" s="6">
        <f>IF(E172="","",IF(E172&lt;4,"Kritis",IF(E172&lt;6,"Waspada","Memenuhi syarat")))</f>
      </c>
    </row>
    <row r="173">
      <c r="A173" s="2"/>
      <c r="D173" s="11"/>
      <c r="E173" s="4"/>
      <c r="F173" s="4"/>
      <c r="G173" s="4"/>
      <c r="H173" s="4"/>
      <c r="I173" s="11"/>
      <c r="J173" s="6">
        <f>IF(E173="","",IF(E173&lt;4,"Kritis",IF(E173&lt;6,"Waspada","Memenuhi syarat")))</f>
      </c>
    </row>
    <row r="174">
      <c r="A174" s="2"/>
      <c r="D174" s="11"/>
      <c r="E174" s="4"/>
      <c r="F174" s="4"/>
      <c r="G174" s="4"/>
      <c r="H174" s="4"/>
      <c r="I174" s="11"/>
      <c r="J174" s="6">
        <f>IF(E174="","",IF(E174&lt;4,"Kritis",IF(E174&lt;6,"Waspada","Memenuhi syarat")))</f>
      </c>
    </row>
    <row r="175">
      <c r="A175" s="2"/>
      <c r="D175" s="11"/>
      <c r="E175" s="4"/>
      <c r="F175" s="4"/>
      <c r="G175" s="4"/>
      <c r="H175" s="4"/>
      <c r="I175" s="11"/>
      <c r="J175" s="6">
        <f>IF(E175="","",IF(E175&lt;4,"Kritis",IF(E175&lt;6,"Waspada","Memenuhi syarat")))</f>
      </c>
    </row>
    <row r="176">
      <c r="A176" s="2"/>
      <c r="D176" s="11"/>
      <c r="E176" s="4"/>
      <c r="F176" s="4"/>
      <c r="G176" s="4"/>
      <c r="H176" s="4"/>
      <c r="I176" s="11"/>
      <c r="J176" s="6">
        <f>IF(E176="","",IF(E176&lt;4,"Kritis",IF(E176&lt;6,"Waspada","Memenuhi syarat")))</f>
      </c>
    </row>
    <row r="177">
      <c r="A177" s="2"/>
      <c r="D177" s="11"/>
      <c r="E177" s="4"/>
      <c r="F177" s="4"/>
      <c r="G177" s="4"/>
      <c r="H177" s="4"/>
      <c r="I177" s="11"/>
      <c r="J177" s="6">
        <f>IF(E177="","",IF(E177&lt;4,"Kritis",IF(E177&lt;6,"Waspada","Memenuhi syarat")))</f>
      </c>
    </row>
    <row r="178">
      <c r="A178" s="2"/>
      <c r="D178" s="11"/>
      <c r="E178" s="4"/>
      <c r="F178" s="4"/>
      <c r="G178" s="4"/>
      <c r="H178" s="4"/>
      <c r="I178" s="11"/>
      <c r="J178" s="6">
        <f>IF(E178="","",IF(E178&lt;4,"Kritis",IF(E178&lt;6,"Waspada","Memenuhi syarat")))</f>
      </c>
    </row>
    <row r="179">
      <c r="A179" s="2"/>
      <c r="D179" s="11"/>
      <c r="E179" s="4"/>
      <c r="F179" s="4"/>
      <c r="G179" s="4"/>
      <c r="H179" s="4"/>
      <c r="I179" s="11"/>
      <c r="J179" s="6">
        <f>IF(E179="","",IF(E179&lt;4,"Kritis",IF(E179&lt;6,"Waspada","Memenuhi syarat")))</f>
      </c>
    </row>
    <row r="180">
      <c r="A180" s="2"/>
      <c r="D180" s="11"/>
      <c r="E180" s="4"/>
      <c r="F180" s="4"/>
      <c r="G180" s="4"/>
      <c r="H180" s="4"/>
      <c r="I180" s="11"/>
      <c r="J180" s="6">
        <f>IF(E180="","",IF(E180&lt;4,"Kritis",IF(E180&lt;6,"Waspada","Memenuhi syarat")))</f>
      </c>
    </row>
    <row r="181">
      <c r="A181" s="2"/>
      <c r="D181" s="11"/>
      <c r="E181" s="4"/>
      <c r="F181" s="4"/>
      <c r="G181" s="4"/>
      <c r="H181" s="4"/>
      <c r="I181" s="11"/>
      <c r="J181" s="6">
        <f>IF(E181="","",IF(E181&lt;4,"Kritis",IF(E181&lt;6,"Waspada","Memenuhi syarat")))</f>
      </c>
    </row>
    <row r="182">
      <c r="A182" s="2"/>
      <c r="D182" s="11"/>
      <c r="E182" s="4"/>
      <c r="F182" s="4"/>
      <c r="G182" s="4"/>
      <c r="H182" s="4"/>
      <c r="I182" s="11"/>
      <c r="J182" s="6">
        <f>IF(E182="","",IF(E182&lt;4,"Kritis",IF(E182&lt;6,"Waspada","Memenuhi syarat")))</f>
      </c>
    </row>
    <row r="183">
      <c r="A183" s="2"/>
      <c r="D183" s="11"/>
      <c r="E183" s="4"/>
      <c r="F183" s="4"/>
      <c r="G183" s="4"/>
      <c r="H183" s="4"/>
      <c r="I183" s="11"/>
      <c r="J183" s="6">
        <f>IF(E183="","",IF(E183&lt;4,"Kritis",IF(E183&lt;6,"Waspada","Memenuhi syarat")))</f>
      </c>
    </row>
    <row r="184">
      <c r="A184" s="2"/>
      <c r="D184" s="11"/>
      <c r="E184" s="4"/>
      <c r="F184" s="4"/>
      <c r="G184" s="4"/>
      <c r="H184" s="4"/>
      <c r="I184" s="11"/>
      <c r="J184" s="6">
        <f>IF(E184="","",IF(E184&lt;4,"Kritis",IF(E184&lt;6,"Waspada","Memenuhi syarat")))</f>
      </c>
    </row>
    <row r="185">
      <c r="A185" s="2"/>
      <c r="D185" s="11"/>
      <c r="E185" s="4"/>
      <c r="F185" s="4"/>
      <c r="G185" s="4"/>
      <c r="H185" s="4"/>
      <c r="I185" s="11"/>
      <c r="J185" s="6">
        <f>IF(E185="","",IF(E185&lt;4,"Kritis",IF(E185&lt;6,"Waspada","Memenuhi syarat")))</f>
      </c>
    </row>
    <row r="186">
      <c r="A186" s="2"/>
      <c r="D186" s="11"/>
      <c r="E186" s="4"/>
      <c r="F186" s="4"/>
      <c r="G186" s="4"/>
      <c r="H186" s="4"/>
      <c r="I186" s="11"/>
      <c r="J186" s="6">
        <f>IF(E186="","",IF(E186&lt;4,"Kritis",IF(E186&lt;6,"Waspada","Memenuhi syarat")))</f>
      </c>
    </row>
    <row r="187">
      <c r="A187" s="2"/>
      <c r="D187" s="11"/>
      <c r="E187" s="4"/>
      <c r="F187" s="4"/>
      <c r="G187" s="4"/>
      <c r="H187" s="4"/>
      <c r="I187" s="11"/>
      <c r="J187" s="6">
        <f>IF(E187="","",IF(E187&lt;4,"Kritis",IF(E187&lt;6,"Waspada","Memenuhi syarat")))</f>
      </c>
    </row>
    <row r="188">
      <c r="A188" s="2"/>
      <c r="D188" s="11"/>
      <c r="E188" s="4"/>
      <c r="F188" s="4"/>
      <c r="G188" s="4"/>
      <c r="H188" s="4"/>
      <c r="I188" s="11"/>
      <c r="J188" s="6">
        <f>IF(E188="","",IF(E188&lt;4,"Kritis",IF(E188&lt;6,"Waspada","Memenuhi syarat")))</f>
      </c>
    </row>
    <row r="189">
      <c r="A189" s="2"/>
      <c r="D189" s="11"/>
      <c r="E189" s="4"/>
      <c r="F189" s="4"/>
      <c r="G189" s="4"/>
      <c r="H189" s="4"/>
      <c r="I189" s="11"/>
      <c r="J189" s="6">
        <f>IF(E189="","",IF(E189&lt;4,"Kritis",IF(E189&lt;6,"Waspada","Memenuhi syarat")))</f>
      </c>
    </row>
    <row r="190">
      <c r="A190" s="2"/>
      <c r="D190" s="11"/>
      <c r="E190" s="4"/>
      <c r="F190" s="4"/>
      <c r="G190" s="4"/>
      <c r="H190" s="4"/>
      <c r="I190" s="11"/>
      <c r="J190" s="6">
        <f>IF(E190="","",IF(E190&lt;4,"Kritis",IF(E190&lt;6,"Waspada","Memenuhi syarat")))</f>
      </c>
    </row>
    <row r="191">
      <c r="A191" s="2"/>
      <c r="D191" s="11"/>
      <c r="E191" s="4"/>
      <c r="F191" s="4"/>
      <c r="G191" s="4"/>
      <c r="H191" s="4"/>
      <c r="I191" s="11"/>
      <c r="J191" s="6">
        <f>IF(E191="","",IF(E191&lt;4,"Kritis",IF(E191&lt;6,"Waspada","Memenuhi syarat")))</f>
      </c>
    </row>
    <row r="192">
      <c r="A192" s="2"/>
      <c r="D192" s="11"/>
      <c r="E192" s="4"/>
      <c r="F192" s="4"/>
      <c r="G192" s="4"/>
      <c r="H192" s="4"/>
      <c r="I192" s="11"/>
      <c r="J192" s="6">
        <f>IF(E192="","",IF(E192&lt;4,"Kritis",IF(E192&lt;6,"Waspada","Memenuhi syarat")))</f>
      </c>
    </row>
    <row r="193">
      <c r="A193" s="2"/>
      <c r="D193" s="11"/>
      <c r="E193" s="4"/>
      <c r="F193" s="4"/>
      <c r="G193" s="4"/>
      <c r="H193" s="4"/>
      <c r="I193" s="11"/>
      <c r="J193" s="6">
        <f>IF(E193="","",IF(E193&lt;4,"Kritis",IF(E193&lt;6,"Waspada","Memenuhi syarat")))</f>
      </c>
    </row>
    <row r="194">
      <c r="A194" s="2"/>
      <c r="D194" s="11"/>
      <c r="E194" s="4"/>
      <c r="F194" s="4"/>
      <c r="G194" s="4"/>
      <c r="H194" s="4"/>
      <c r="I194" s="11"/>
      <c r="J194" s="6">
        <f>IF(E194="","",IF(E194&lt;4,"Kritis",IF(E194&lt;6,"Waspada","Memenuhi syarat")))</f>
      </c>
    </row>
    <row r="195">
      <c r="A195" s="2"/>
      <c r="D195" s="11"/>
      <c r="E195" s="4"/>
      <c r="F195" s="4"/>
      <c r="G195" s="4"/>
      <c r="H195" s="4"/>
      <c r="I195" s="11"/>
      <c r="J195" s="6">
        <f>IF(E195="","",IF(E195&lt;4,"Kritis",IF(E195&lt;6,"Waspada","Memenuhi syarat")))</f>
      </c>
    </row>
    <row r="196">
      <c r="A196" s="2"/>
      <c r="D196" s="11"/>
      <c r="E196" s="4"/>
      <c r="F196" s="4"/>
      <c r="G196" s="4"/>
      <c r="H196" s="4"/>
      <c r="I196" s="11"/>
      <c r="J196" s="6">
        <f>IF(E196="","",IF(E196&lt;4,"Kritis",IF(E196&lt;6,"Waspada","Memenuhi syarat")))</f>
      </c>
    </row>
    <row r="197">
      <c r="A197" s="2"/>
      <c r="D197" s="11"/>
      <c r="E197" s="4"/>
      <c r="F197" s="4"/>
      <c r="G197" s="4"/>
      <c r="H197" s="4"/>
      <c r="I197" s="11"/>
      <c r="J197" s="6">
        <f>IF(E197="","",IF(E197&lt;4,"Kritis",IF(E197&lt;6,"Waspada","Memenuhi syarat")))</f>
      </c>
    </row>
    <row r="198">
      <c r="A198" s="2"/>
      <c r="D198" s="11"/>
      <c r="E198" s="4"/>
      <c r="F198" s="4"/>
      <c r="G198" s="4"/>
      <c r="H198" s="4"/>
      <c r="I198" s="11"/>
      <c r="J198" s="6">
        <f>IF(E198="","",IF(E198&lt;4,"Kritis",IF(E198&lt;6,"Waspada","Memenuhi syarat")))</f>
      </c>
    </row>
    <row r="199">
      <c r="A199" s="2"/>
      <c r="D199" s="11"/>
      <c r="E199" s="4"/>
      <c r="F199" s="4"/>
      <c r="G199" s="4"/>
      <c r="H199" s="4"/>
      <c r="I199" s="11"/>
      <c r="J199" s="6">
        <f>IF(E199="","",IF(E199&lt;4,"Kritis",IF(E199&lt;6,"Waspada","Memenuhi syarat")))</f>
      </c>
    </row>
    <row r="200">
      <c r="A200" s="2"/>
      <c r="D200" s="11"/>
      <c r="E200" s="4"/>
      <c r="F200" s="4"/>
      <c r="G200" s="4"/>
      <c r="H200" s="4"/>
      <c r="I200" s="11"/>
      <c r="J200" s="6">
        <f>IF(E200="","",IF(E200&lt;4,"Kritis",IF(E200&lt;6,"Waspada","Memenuhi syarat")))</f>
      </c>
    </row>
    <row r="201">
      <c r="A201" s="2"/>
      <c r="D201" s="11"/>
      <c r="E201" s="4"/>
      <c r="F201" s="4"/>
      <c r="G201" s="4"/>
      <c r="H201" s="4"/>
      <c r="I201" s="11"/>
      <c r="J201" s="6">
        <f>IF(E201="","",IF(E201&lt;4,"Kritis",IF(E201&lt;6,"Waspada","Memenuhi syarat")))</f>
      </c>
    </row>
    <row r="202">
      <c r="A202" s="2"/>
      <c r="D202" s="11"/>
      <c r="E202" s="4"/>
      <c r="F202" s="4"/>
      <c r="G202" s="4"/>
      <c r="H202" s="4"/>
      <c r="I202" s="11"/>
      <c r="J202" s="6">
        <f>IF(E202="","",IF(E202&lt;4,"Kritis",IF(E202&lt;6,"Waspada","Memenuhi syarat")))</f>
      </c>
    </row>
    <row r="204" ht="22" customHeight="1">
      <c r="A204" s="5" t="str">
        <f>HYPERLINK("https://demo.fcrsoft.com/demo/farm?hl=id&amp;utm_source=excel&amp;utm_medium=template&amp;utm_campaign=water-quality","Kelola seluruh operasi dari satu sistem, bukan Excel → demo FCRSOFT gratis")</f>
        <v>Kelola seluruh operasi dari satu sistem, bukan Excel → demo FCRSOFT gratis</v>
      </c>
    </row>
  </sheetData>
  <mergeCells count="1">
    <mergeCell ref="A1:K1"/>
  </mergeCells>
  <pageMargins left="0.5" right="0.5" top="0.6" bottom="0.6" header="0.3" footer="0.3"/>
  <pageSetup orientation="landscape" fitToWidth="1" fitToHeight="0"/>
  <headerFooter>
    <oddFooter>&amp;LKelola seluruh operasi dari satu sistem, bukan Excel → demo FCRSOFT gratis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Pantau kualitas air 24/7</t>
        </is>
      </c>
    </row>
    <row r="2" ht="36" customHeight="1">
      <c r="A2" s="15" t="inlineStr">
        <is>
          <t/>
        </is>
      </c>
      <c r="B2" s="15" t="inlineStr">
        <is>
          <t>Pengukuran oksigen, suhu, dan pH dicatat per keramba; data sensor diterima otomatis dan peringatan muncul saat ambang terlampaui.</t>
        </is>
      </c>
    </row>
    <row r="4" ht="30" customHeight="1">
      <c r="A4" s="1" t="inlineStr">
        <is>
          <t>✓ Operasional harian dalam satu layar</t>
        </is>
      </c>
      <c r="B4" s="15" t="inlineStr">
        <is>
          <t>Pakan, kematian, dan pengukuran air dicatat dari lapangan lewat ponsel dalam hitungan menit.</t>
        </is>
      </c>
    </row>
    <row r="5" ht="30" customHeight="1">
      <c r="A5" s="1" t="inlineStr">
        <is>
          <t>✓ FCR dan biomassa otomatis</t>
        </is>
      </c>
      <c r="B5" s="15" t="inlineStr">
        <is>
          <t>FCR dan biomassa per keramba diperbarui setiap pencatatan pakan dan penimbangan.</t>
        </is>
      </c>
    </row>
    <row r="6" ht="30" customHeight="1">
      <c r="A6" s="1" t="inlineStr">
        <is>
          <t>✓ Peringatan dini</t>
        </is>
      </c>
      <c r="B6" s="15" t="inlineStr">
        <is>
          <t>Alarm muncul saat ambang oksigen, suhu, kematian, atau FCR terlampaui.</t>
        </is>
      </c>
    </row>
    <row r="7" ht="30" customHeight="1">
      <c r="A7" s="1" t="inlineStr">
        <is>
          <t>✓ Tanpa instalasi</t>
        </is>
      </c>
      <c r="B7" s="15" t="inlineStr">
        <is>
          <t>Berjalan di cloud atau server Anda sendiri; dapat ditambahkan ke ponsel seperti aplikasi.</t>
        </is>
      </c>
    </row>
    <row r="8" ht="30" customHeight="1">
      <c r="A8" s="1" t="inlineStr">
        <is>
          <t>✓ 15 bahasa</t>
        </is>
      </c>
      <c r="B8" s="15" t="inlineStr">
        <is>
          <t>Antarmuka 15 bahasa, dari Turki hingga Jepang; ideal untuk tim multinasional.</t>
        </is>
      </c>
    </row>
    <row r="10" ht="24" customHeight="1">
      <c r="A10" s="16" t="str">
        <f>HYPERLINK("https://demo.fcrsoft.com/demo/farm?hl=id&amp;utm_source=excel&amp;utm_medium=template&amp;utm_campaign=water-quality","Buka demo langsung →")</f>
        <v>Buka demo langsung →</v>
      </c>
    </row>
    <row r="11" ht="24" customHeight="1">
      <c r="A11" s="16" t="str">
        <f>HYPERLINK("https://fcrsoft.com/id/contact/?utm_source=excel&amp;utm_medium=template&amp;utm_campaign=water-quality","Minta Demo →")</f>
        <v>Minta Demo →</v>
      </c>
    </row>
    <row r="12" ht="24" customHeight="1">
      <c r="A12" s="16" t="str">
        <f>HYPERLINK("https://demo.fcrsoft.com/id/alat/cek-kualitas-air?utm_source=excel&amp;utm_medium=template&amp;utm_campaign=water-quality","Pemeriksa kualitas air →")</f>
        <v>Pemeriksa kualitas air →</v>
      </c>
    </row>
    <row r="13" ht="24" customHeight="1">
      <c r="A13" s="16" t="str">
        <f>HYPERLINK("https://demo.fcrsoft.com/id/alat?utm_source=excel&amp;utm_medium=template&amp;utm_campaign=water-quality","Alat Gratis →")</f>
        <v>Alat Gratis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 catatan kualitas air</dc:title>
  <dc:description>Pengukuran suhu, oksigen, pH, amonia, nitrit, dan salinitas; status oksigen otomatis.</dc:description>
  <dc:creator>FCRSOFT</dc:creator>
  <dc:language>id</dc:language>
  <dcterms:created xsi:type="dcterms:W3CDTF">2026-10-03T16:55:14Z</dcterms:created>
</cp:coreProperties>
</file>