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CR hesaplama şablonu" sheetId="1" r:id="rId1"/>
    <sheet name="FCRSOFT" sheetId="2" r:id="rId3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#,##0.000"/>
    <numFmt numFmtId="165" formatCode="#,##0.0"/>
  </numFmts>
  <fonts count="4">
    <font>
      <sz val="11"/>
      <name val="Calibri"/>
    </font>
    <font>
      <b/>
      <sz val="11"/>
      <color rgb="FFFFFFFF"/>
      <name val="Calibri"/>
    </font>
    <font>
      <b/>
      <sz val="11"/>
      <color rgb="FF0C6685"/>
      <u/>
      <name val="Calibri"/>
    </font>
    <font>
      <b/>
      <sz val="11"/>
      <color rgb="FF00617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C6685"/>
        <bgColor indexed="64"/>
      </patternFill>
    </fill>
    <fill>
      <patternFill patternType="solid">
        <fgColor rgb="FFE6F3F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0" xfId="0" applyFont="1" applyFill="1" applyAlignment="1">
      <alignment wrapText="1" vertical="center"/>
    </xf>
    <xf numFmtId="14" fontId="0" fillId="0" borderId="0" xfId="0" applyNumberFormat="1"/>
    <xf numFmtId="3" fontId="0" fillId="0" borderId="0" xfId="0" applyNumberFormat="1"/>
    <xf numFmtId="4" fontId="0" fillId="0" borderId="0" xfId="0" applyNumberFormat="1"/>
    <xf numFmtId="0" fontId="2" fillId="0" borderId="0" xfId="0" applyFont="1"/>
    <xf numFmtId="3" fontId="3" fillId="3" borderId="0" xfId="0" applyNumberFormat="1" applyFont="1" applyFill="1"/>
    <xf numFmtId="4" fontId="3" fillId="3" borderId="0" xfId="0" applyNumberFormat="1" applyFont="1" applyFill="1"/>
    <xf numFmtId="14" fontId="3" fillId="3" borderId="0" xfId="0" applyNumberFormat="1" applyFont="1" applyFill="1"/>
    <xf numFmtId="1" fontId="0" fillId="0" borderId="0" xfId="0" applyNumberFormat="1"/>
    <xf numFmtId="1" fontId="3" fillId="3" borderId="0" xfId="0" applyNumberFormat="1" applyFont="1" applyFill="1"/>
    <xf numFmtId="165" fontId="0" fillId="0" borderId="0" xfId="0" applyNumberFormat="1"/>
    <xf numFmtId="164" fontId="0" fillId="0" borderId="0" xfId="0" applyNumberFormat="1"/>
    <xf numFmtId="164" fontId="3" fillId="3" borderId="0" xfId="0" applyNumberFormat="1" applyFont="1" applyFill="1"/>
    <xf numFmtId="0" fontId="1" fillId="2" borderId="0" xfId="0" applyFont="1" applyFill="1" applyAlignment="1">
      <alignment wrapText="1" vertical="center"/>
    </xf>
    <xf numFmtId="0" fontId="0" fillId="3" borderId="0" xfId="0" applyFill="1" applyAlignment="1">
      <alignment wrapText="1" vertical="top"/>
    </xf>
    <xf numFmtId="0" fontId="2" fillId="3" borderId="0" xfId="0" applyFont="1" applyFill="1" applyAlignment="1">
      <alignment vertic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C6685"/>
    <pageSetUpPr fitToPage="1"/>
  </sheetPr>
  <sheetViews>
    <sheetView workbookViewId="0">
      <pane ySplit="2" topLeftCell="A3" activePane="bottomLeft" state="frozen"/>
    </sheetView>
  </sheetViews>
  <sheetFormatPr defaultRowHeight="15"/>
  <cols>
    <col min="1" max="1" width="17" customWidth="1"/>
    <col min="2" max="2" width="29" customWidth="1"/>
    <col min="3" max="3" width="29" customWidth="1"/>
    <col min="4" max="4" width="23" customWidth="1"/>
    <col min="5" max="5" width="20" customWidth="1"/>
    <col min="6" max="6" width="25" customWidth="1"/>
    <col min="7" max="7" width="12" customWidth="1"/>
    <col min="8" max="8" width="20" customWidth="1"/>
    <col min="9" max="9" width="16" customWidth="1"/>
    <col min="10" max="10" width="32" customWidth="1"/>
    <col min="11" max="11" width="3" customWidth="1"/>
    <col min="12" max="12" width="52" customWidth="1"/>
  </cols>
  <sheetData>
    <row r="1" ht="22" customHeight="1">
      <c r="A1" s="5" t="str">
        <f>HYPERLINK("https://demo.fcrsoft.com/demo/farm?utm_source=excel&amp;utm_medium=template&amp;utm_campaign=fcr","Excel yerine tüm operasyonu tek sistemden yönetin → FCRSOFT ücretsiz demo")</f>
        <v>Excel yerine tüm operasyonu tek sistemden yönetin → FCRSOFT ücretsiz demo</v>
      </c>
    </row>
    <row r="2" ht="32" customHeight="1">
      <c r="A2" s="1" t="inlineStr">
        <is>
          <t>Kafes / Parti</t>
        </is>
      </c>
      <c r="B2" s="1" t="inlineStr">
        <is>
          <t>Dönem başı biyokütle (kg)</t>
        </is>
      </c>
      <c r="C2" s="1" t="inlineStr">
        <is>
          <t>Dönem sonu biyokütle (kg)</t>
        </is>
      </c>
      <c r="D2" s="1" t="inlineStr">
        <is>
          <t>Hasat/transfer (kg)</t>
        </is>
      </c>
      <c r="E2" s="1" t="inlineStr">
        <is>
          <t>Verilen yem (kg)</t>
        </is>
      </c>
      <c r="F2" s="1" t="inlineStr">
        <is>
          <t>Biyokütle artışı (kg)</t>
        </is>
      </c>
      <c r="G2" s="1" t="inlineStr">
        <is>
          <t>FCR</t>
        </is>
      </c>
      <c r="H2" s="1" t="inlineStr">
        <is>
          <t>Yem fiyatı (/kg)</t>
        </is>
      </c>
      <c r="I2" s="1" t="inlineStr">
        <is>
          <t>Yem maliyeti</t>
        </is>
      </c>
      <c r="J2" s="1" t="inlineStr">
        <is>
          <t>Kg artış başına yem maliyeti</t>
        </is>
      </c>
    </row>
    <row r="3">
      <c r="B3" s="3"/>
      <c r="C3" s="3"/>
      <c r="D3" s="3"/>
      <c r="E3" s="3"/>
      <c r="F3" s="6">
        <f>IF(C3="","",C3-B3+D3)</f>
      </c>
      <c r="G3" s="7">
        <f>IF(N(F3)&gt;0,E3/F3,"")</f>
      </c>
      <c r="H3" s="4"/>
      <c r="I3" s="6">
        <f>IF(H3="","",E3*H3)</f>
      </c>
      <c r="J3" s="7">
        <f>IF(N(F3)&gt;0,I3/F3,"")</f>
      </c>
      <c r="L3" s="14" t="inlineStr">
        <is>
          <t>Bu tabloyu FCRSOFT otomatik tutar</t>
        </is>
      </c>
    </row>
    <row r="4">
      <c r="B4" s="3"/>
      <c r="C4" s="3"/>
      <c r="D4" s="3"/>
      <c r="E4" s="3"/>
      <c r="F4" s="6">
        <f>IF(C4="","",C4-B4+D4)</f>
      </c>
      <c r="G4" s="7">
        <f>IF(N(F4)&gt;0,E4/F4,"")</f>
      </c>
      <c r="H4" s="4"/>
      <c r="I4" s="6">
        <f>IF(H4="","",E4*H4)</f>
      </c>
      <c r="J4" s="7">
        <f>IF(N(F4)&gt;0,I4/F4,"")</f>
      </c>
      <c r="L4" s="15" t="inlineStr">
        <is>
          <t>Bu hesabı her ay elle yapmak yerine FCRSOFT her yem ve tartım kaydıyla kafes bazında FCR’nizi kendiliğinden hesaplasın.</t>
        </is>
      </c>
    </row>
    <row r="5">
      <c r="B5" s="3"/>
      <c r="C5" s="3"/>
      <c r="D5" s="3"/>
      <c r="E5" s="3"/>
      <c r="F5" s="6">
        <f>IF(C5="","",C5-B5+D5)</f>
      </c>
      <c r="G5" s="7">
        <f>IF(N(F5)&gt;0,E5/F5,"")</f>
      </c>
      <c r="H5" s="4"/>
      <c r="I5" s="6">
        <f>IF(H5="","",E5*H5)</f>
      </c>
      <c r="J5" s="7">
        <f>IF(N(F5)&gt;0,I5/F5,"")</f>
      </c>
      <c r="L5" s="15" t="inlineStr">
        <is>
          <t>✓ Günlük operasyon tek ekranda: Yemleme, ölüm ve su ölçümleri sahadan telefonla dakikalar içinde girilir.</t>
        </is>
      </c>
    </row>
    <row r="6">
      <c r="B6" s="3"/>
      <c r="C6" s="3"/>
      <c r="D6" s="3"/>
      <c r="E6" s="3"/>
      <c r="F6" s="6">
        <f>IF(C6="","",C6-B6+D6)</f>
      </c>
      <c r="G6" s="7">
        <f>IF(N(F6)&gt;0,E6/F6,"")</f>
      </c>
      <c r="H6" s="4"/>
      <c r="I6" s="6">
        <f>IF(H6="","",E6*H6)</f>
      </c>
      <c r="J6" s="7">
        <f>IF(N(F6)&gt;0,I6/F6,"")</f>
      </c>
      <c r="L6" s="15" t="inlineStr">
        <is>
          <t>✓ FCR ve biyokütle otomatik: Her yem ve tartım kaydıyla kafes bazında FCR ve biyokütle güncellenir.</t>
        </is>
      </c>
    </row>
    <row r="7">
      <c r="B7" s="3"/>
      <c r="C7" s="3"/>
      <c r="D7" s="3"/>
      <c r="E7" s="3"/>
      <c r="F7" s="6">
        <f>IF(C7="","",C7-B7+D7)</f>
      </c>
      <c r="G7" s="7">
        <f>IF(N(F7)&gt;0,E7/F7,"")</f>
      </c>
      <c r="H7" s="4"/>
      <c r="I7" s="6">
        <f>IF(H7="","",E7*H7)</f>
      </c>
      <c r="J7" s="7">
        <f>IF(N(F7)&gt;0,I7/F7,"")</f>
      </c>
      <c r="L7" s="15" t="inlineStr">
        <is>
          <t>✓ Erken uyarı: Oksijen, sıcaklık, ölüm ve FCR eşik aşımlarında alarm üretilir.</t>
        </is>
      </c>
    </row>
    <row r="8">
      <c r="B8" s="3"/>
      <c r="C8" s="3"/>
      <c r="D8" s="3"/>
      <c r="E8" s="3"/>
      <c r="F8" s="6">
        <f>IF(C8="","",C8-B8+D8)</f>
      </c>
      <c r="G8" s="7">
        <f>IF(N(F8)&gt;0,E8/F8,"")</f>
      </c>
      <c r="H8" s="4"/>
      <c r="I8" s="6">
        <f>IF(H8="","",E8*H8)</f>
      </c>
      <c r="J8" s="7">
        <f>IF(N(F8)&gt;0,I8/F8,"")</f>
      </c>
      <c r="L8" s="16" t="str">
        <f>HYPERLINK("https://demo.fcrsoft.com/demo/farm?utm_source=excel&amp;utm_medium=template&amp;utm_campaign=fcr","Canlı demoyu aç →")</f>
        <v>Canlı demoyu aç →</v>
      </c>
    </row>
    <row r="9">
      <c r="B9" s="3"/>
      <c r="C9" s="3"/>
      <c r="D9" s="3"/>
      <c r="E9" s="3"/>
      <c r="F9" s="6">
        <f>IF(C9="","",C9-B9+D9)</f>
      </c>
      <c r="G9" s="7">
        <f>IF(N(F9)&gt;0,E9/F9,"")</f>
      </c>
      <c r="H9" s="4"/>
      <c r="I9" s="6">
        <f>IF(H9="","",E9*H9)</f>
      </c>
      <c r="J9" s="7">
        <f>IF(N(F9)&gt;0,I9/F9,"")</f>
      </c>
      <c r="L9" s="16" t="str">
        <f>HYPERLINK("https://fcrsoft.com/tr/contact/?utm_source=excel&amp;utm_medium=template&amp;utm_campaign=fcr","Demo talep et →")</f>
        <v>Demo talep et →</v>
      </c>
    </row>
    <row r="10">
      <c r="B10" s="3"/>
      <c r="C10" s="3"/>
      <c r="D10" s="3"/>
      <c r="E10" s="3"/>
      <c r="F10" s="6">
        <f>IF(C10="","",C10-B10+D10)</f>
      </c>
      <c r="G10" s="7">
        <f>IF(N(F10)&gt;0,E10/F10,"")</f>
      </c>
      <c r="H10" s="4"/>
      <c r="I10" s="6">
        <f>IF(H10="","",E10*H10)</f>
      </c>
      <c r="J10" s="7">
        <f>IF(N(F10)&gt;0,I10/F10,"")</f>
      </c>
      <c r="L10" s="16" t="str">
        <f>HYPERLINK("https://demo.fcrsoft.com/tr/araclar/fcr-hesaplama?utm_source=excel&amp;utm_medium=template&amp;utm_campaign=fcr","FCR Hesaplama →")</f>
        <v>FCR Hesaplama →</v>
      </c>
    </row>
    <row r="11">
      <c r="B11" s="3"/>
      <c r="C11" s="3"/>
      <c r="D11" s="3"/>
      <c r="E11" s="3"/>
      <c r="F11" s="6">
        <f>IF(C11="","",C11-B11+D11)</f>
      </c>
      <c r="G11" s="7">
        <f>IF(N(F11)&gt;0,E11/F11,"")</f>
      </c>
      <c r="H11" s="4"/>
      <c r="I11" s="6">
        <f>IF(H11="","",E11*H11)</f>
      </c>
      <c r="J11" s="7">
        <f>IF(N(F11)&gt;0,I11/F11,"")</f>
      </c>
    </row>
    <row r="12">
      <c r="B12" s="3"/>
      <c r="C12" s="3"/>
      <c r="D12" s="3"/>
      <c r="E12" s="3"/>
      <c r="F12" s="6">
        <f>IF(C12="","",C12-B12+D12)</f>
      </c>
      <c r="G12" s="7">
        <f>IF(N(F12)&gt;0,E12/F12,"")</f>
      </c>
      <c r="H12" s="4"/>
      <c r="I12" s="6">
        <f>IF(H12="","",E12*H12)</f>
      </c>
      <c r="J12" s="7">
        <f>IF(N(F12)&gt;0,I12/F12,"")</f>
      </c>
    </row>
    <row r="13">
      <c r="B13" s="3"/>
      <c r="C13" s="3"/>
      <c r="D13" s="3"/>
      <c r="E13" s="3"/>
      <c r="F13" s="6">
        <f>IF(C13="","",C13-B13+D13)</f>
      </c>
      <c r="G13" s="7">
        <f>IF(N(F13)&gt;0,E13/F13,"")</f>
      </c>
      <c r="H13" s="4"/>
      <c r="I13" s="6">
        <f>IF(H13="","",E13*H13)</f>
      </c>
      <c r="J13" s="7">
        <f>IF(N(F13)&gt;0,I13/F13,"")</f>
      </c>
    </row>
    <row r="14">
      <c r="B14" s="3"/>
      <c r="C14" s="3"/>
      <c r="D14" s="3"/>
      <c r="E14" s="3"/>
      <c r="F14" s="6">
        <f>IF(C14="","",C14-B14+D14)</f>
      </c>
      <c r="G14" s="7">
        <f>IF(N(F14)&gt;0,E14/F14,"")</f>
      </c>
      <c r="H14" s="4"/>
      <c r="I14" s="6">
        <f>IF(H14="","",E14*H14)</f>
      </c>
      <c r="J14" s="7">
        <f>IF(N(F14)&gt;0,I14/F14,"")</f>
      </c>
    </row>
    <row r="15">
      <c r="B15" s="3"/>
      <c r="C15" s="3"/>
      <c r="D15" s="3"/>
      <c r="E15" s="3"/>
      <c r="F15" s="6">
        <f>IF(C15="","",C15-B15+D15)</f>
      </c>
      <c r="G15" s="7">
        <f>IF(N(F15)&gt;0,E15/F15,"")</f>
      </c>
      <c r="H15" s="4"/>
      <c r="I15" s="6">
        <f>IF(H15="","",E15*H15)</f>
      </c>
      <c r="J15" s="7">
        <f>IF(N(F15)&gt;0,I15/F15,"")</f>
      </c>
    </row>
    <row r="16">
      <c r="B16" s="3"/>
      <c r="C16" s="3"/>
      <c r="D16" s="3"/>
      <c r="E16" s="3"/>
      <c r="F16" s="6">
        <f>IF(C16="","",C16-B16+D16)</f>
      </c>
      <c r="G16" s="7">
        <f>IF(N(F16)&gt;0,E16/F16,"")</f>
      </c>
      <c r="H16" s="4"/>
      <c r="I16" s="6">
        <f>IF(H16="","",E16*H16)</f>
      </c>
      <c r="J16" s="7">
        <f>IF(N(F16)&gt;0,I16/F16,"")</f>
      </c>
    </row>
    <row r="17">
      <c r="B17" s="3"/>
      <c r="C17" s="3"/>
      <c r="D17" s="3"/>
      <c r="E17" s="3"/>
      <c r="F17" s="6">
        <f>IF(C17="","",C17-B17+D17)</f>
      </c>
      <c r="G17" s="7">
        <f>IF(N(F17)&gt;0,E17/F17,"")</f>
      </c>
      <c r="H17" s="4"/>
      <c r="I17" s="6">
        <f>IF(H17="","",E17*H17)</f>
      </c>
      <c r="J17" s="7">
        <f>IF(N(F17)&gt;0,I17/F17,"")</f>
      </c>
    </row>
    <row r="18">
      <c r="B18" s="3"/>
      <c r="C18" s="3"/>
      <c r="D18" s="3"/>
      <c r="E18" s="3"/>
      <c r="F18" s="6">
        <f>IF(C18="","",C18-B18+D18)</f>
      </c>
      <c r="G18" s="7">
        <f>IF(N(F18)&gt;0,E18/F18,"")</f>
      </c>
      <c r="H18" s="4"/>
      <c r="I18" s="6">
        <f>IF(H18="","",E18*H18)</f>
      </c>
      <c r="J18" s="7">
        <f>IF(N(F18)&gt;0,I18/F18,"")</f>
      </c>
    </row>
    <row r="19">
      <c r="B19" s="3"/>
      <c r="C19" s="3"/>
      <c r="D19" s="3"/>
      <c r="E19" s="3"/>
      <c r="F19" s="6">
        <f>IF(C19="","",C19-B19+D19)</f>
      </c>
      <c r="G19" s="7">
        <f>IF(N(F19)&gt;0,E19/F19,"")</f>
      </c>
      <c r="H19" s="4"/>
      <c r="I19" s="6">
        <f>IF(H19="","",E19*H19)</f>
      </c>
      <c r="J19" s="7">
        <f>IF(N(F19)&gt;0,I19/F19,"")</f>
      </c>
    </row>
    <row r="20">
      <c r="B20" s="3"/>
      <c r="C20" s="3"/>
      <c r="D20" s="3"/>
      <c r="E20" s="3"/>
      <c r="F20" s="6">
        <f>IF(C20="","",C20-B20+D20)</f>
      </c>
      <c r="G20" s="7">
        <f>IF(N(F20)&gt;0,E20/F20,"")</f>
      </c>
      <c r="H20" s="4"/>
      <c r="I20" s="6">
        <f>IF(H20="","",E20*H20)</f>
      </c>
      <c r="J20" s="7">
        <f>IF(N(F20)&gt;0,I20/F20,"")</f>
      </c>
    </row>
    <row r="21">
      <c r="B21" s="3"/>
      <c r="C21" s="3"/>
      <c r="D21" s="3"/>
      <c r="E21" s="3"/>
      <c r="F21" s="6">
        <f>IF(C21="","",C21-B21+D21)</f>
      </c>
      <c r="G21" s="7">
        <f>IF(N(F21)&gt;0,E21/F21,"")</f>
      </c>
      <c r="H21" s="4"/>
      <c r="I21" s="6">
        <f>IF(H21="","",E21*H21)</f>
      </c>
      <c r="J21" s="7">
        <f>IF(N(F21)&gt;0,I21/F21,"")</f>
      </c>
    </row>
    <row r="22">
      <c r="B22" s="3"/>
      <c r="C22" s="3"/>
      <c r="D22" s="3"/>
      <c r="E22" s="3"/>
      <c r="F22" s="6">
        <f>IF(C22="","",C22-B22+D22)</f>
      </c>
      <c r="G22" s="7">
        <f>IF(N(F22)&gt;0,E22/F22,"")</f>
      </c>
      <c r="H22" s="4"/>
      <c r="I22" s="6">
        <f>IF(H22="","",E22*H22)</f>
      </c>
      <c r="J22" s="7">
        <f>IF(N(F22)&gt;0,I22/F22,"")</f>
      </c>
    </row>
    <row r="23">
      <c r="B23" s="3"/>
      <c r="C23" s="3"/>
      <c r="D23" s="3"/>
      <c r="E23" s="3"/>
      <c r="F23" s="6">
        <f>IF(C23="","",C23-B23+D23)</f>
      </c>
      <c r="G23" s="7">
        <f>IF(N(F23)&gt;0,E23/F23,"")</f>
      </c>
      <c r="H23" s="4"/>
      <c r="I23" s="6">
        <f>IF(H23="","",E23*H23)</f>
      </c>
      <c r="J23" s="7">
        <f>IF(N(F23)&gt;0,I23/F23,"")</f>
      </c>
    </row>
    <row r="24">
      <c r="B24" s="3"/>
      <c r="C24" s="3"/>
      <c r="D24" s="3"/>
      <c r="E24" s="3"/>
      <c r="F24" s="6">
        <f>IF(C24="","",C24-B24+D24)</f>
      </c>
      <c r="G24" s="7">
        <f>IF(N(F24)&gt;0,E24/F24,"")</f>
      </c>
      <c r="H24" s="4"/>
      <c r="I24" s="6">
        <f>IF(H24="","",E24*H24)</f>
      </c>
      <c r="J24" s="7">
        <f>IF(N(F24)&gt;0,I24/F24,"")</f>
      </c>
    </row>
    <row r="25">
      <c r="B25" s="3"/>
      <c r="C25" s="3"/>
      <c r="D25" s="3"/>
      <c r="E25" s="3"/>
      <c r="F25" s="6">
        <f>IF(C25="","",C25-B25+D25)</f>
      </c>
      <c r="G25" s="7">
        <f>IF(N(F25)&gt;0,E25/F25,"")</f>
      </c>
      <c r="H25" s="4"/>
      <c r="I25" s="6">
        <f>IF(H25="","",E25*H25)</f>
      </c>
      <c r="J25" s="7">
        <f>IF(N(F25)&gt;0,I25/F25,"")</f>
      </c>
    </row>
    <row r="26">
      <c r="B26" s="3"/>
      <c r="C26" s="3"/>
      <c r="D26" s="3"/>
      <c r="E26" s="3"/>
      <c r="F26" s="6">
        <f>IF(C26="","",C26-B26+D26)</f>
      </c>
      <c r="G26" s="7">
        <f>IF(N(F26)&gt;0,E26/F26,"")</f>
      </c>
      <c r="H26" s="4"/>
      <c r="I26" s="6">
        <f>IF(H26="","",E26*H26)</f>
      </c>
      <c r="J26" s="7">
        <f>IF(N(F26)&gt;0,I26/F26,"")</f>
      </c>
    </row>
    <row r="27">
      <c r="B27" s="3"/>
      <c r="C27" s="3"/>
      <c r="D27" s="3"/>
      <c r="E27" s="3"/>
      <c r="F27" s="6">
        <f>IF(C27="","",C27-B27+D27)</f>
      </c>
      <c r="G27" s="7">
        <f>IF(N(F27)&gt;0,E27/F27,"")</f>
      </c>
      <c r="H27" s="4"/>
      <c r="I27" s="6">
        <f>IF(H27="","",E27*H27)</f>
      </c>
      <c r="J27" s="7">
        <f>IF(N(F27)&gt;0,I27/F27,"")</f>
      </c>
    </row>
    <row r="28">
      <c r="B28" s="3"/>
      <c r="C28" s="3"/>
      <c r="D28" s="3"/>
      <c r="E28" s="3"/>
      <c r="F28" s="6">
        <f>IF(C28="","",C28-B28+D28)</f>
      </c>
      <c r="G28" s="7">
        <f>IF(N(F28)&gt;0,E28/F28,"")</f>
      </c>
      <c r="H28" s="4"/>
      <c r="I28" s="6">
        <f>IF(H28="","",E28*H28)</f>
      </c>
      <c r="J28" s="7">
        <f>IF(N(F28)&gt;0,I28/F28,"")</f>
      </c>
    </row>
    <row r="29">
      <c r="B29" s="3"/>
      <c r="C29" s="3"/>
      <c r="D29" s="3"/>
      <c r="E29" s="3"/>
      <c r="F29" s="6">
        <f>IF(C29="","",C29-B29+D29)</f>
      </c>
      <c r="G29" s="7">
        <f>IF(N(F29)&gt;0,E29/F29,"")</f>
      </c>
      <c r="H29" s="4"/>
      <c r="I29" s="6">
        <f>IF(H29="","",E29*H29)</f>
      </c>
      <c r="J29" s="7">
        <f>IF(N(F29)&gt;0,I29/F29,"")</f>
      </c>
    </row>
    <row r="30">
      <c r="B30" s="3"/>
      <c r="C30" s="3"/>
      <c r="D30" s="3"/>
      <c r="E30" s="3"/>
      <c r="F30" s="6">
        <f>IF(C30="","",C30-B30+D30)</f>
      </c>
      <c r="G30" s="7">
        <f>IF(N(F30)&gt;0,E30/F30,"")</f>
      </c>
      <c r="H30" s="4"/>
      <c r="I30" s="6">
        <f>IF(H30="","",E30*H30)</f>
      </c>
      <c r="J30" s="7">
        <f>IF(N(F30)&gt;0,I30/F30,"")</f>
      </c>
    </row>
    <row r="31">
      <c r="B31" s="3"/>
      <c r="C31" s="3"/>
      <c r="D31" s="3"/>
      <c r="E31" s="3"/>
      <c r="F31" s="6">
        <f>IF(C31="","",C31-B31+D31)</f>
      </c>
      <c r="G31" s="7">
        <f>IF(N(F31)&gt;0,E31/F31,"")</f>
      </c>
      <c r="H31" s="4"/>
      <c r="I31" s="6">
        <f>IF(H31="","",E31*H31)</f>
      </c>
      <c r="J31" s="7">
        <f>IF(N(F31)&gt;0,I31/F31,"")</f>
      </c>
    </row>
    <row r="32">
      <c r="B32" s="3"/>
      <c r="C32" s="3"/>
      <c r="D32" s="3"/>
      <c r="E32" s="3"/>
      <c r="F32" s="6">
        <f>IF(C32="","",C32-B32+D32)</f>
      </c>
      <c r="G32" s="7">
        <f>IF(N(F32)&gt;0,E32/F32,"")</f>
      </c>
      <c r="H32" s="4"/>
      <c r="I32" s="6">
        <f>IF(H32="","",E32*H32)</f>
      </c>
      <c r="J32" s="7">
        <f>IF(N(F32)&gt;0,I32/F32,"")</f>
      </c>
    </row>
    <row r="33">
      <c r="B33" s="3"/>
      <c r="C33" s="3"/>
      <c r="D33" s="3"/>
      <c r="E33" s="3"/>
      <c r="F33" s="6">
        <f>IF(C33="","",C33-B33+D33)</f>
      </c>
      <c r="G33" s="7">
        <f>IF(N(F33)&gt;0,E33/F33,"")</f>
      </c>
      <c r="H33" s="4"/>
      <c r="I33" s="6">
        <f>IF(H33="","",E33*H33)</f>
      </c>
      <c r="J33" s="7">
        <f>IF(N(F33)&gt;0,I33/F33,"")</f>
      </c>
    </row>
    <row r="34">
      <c r="B34" s="3"/>
      <c r="C34" s="3"/>
      <c r="D34" s="3"/>
      <c r="E34" s="3"/>
      <c r="F34" s="6">
        <f>IF(C34="","",C34-B34+D34)</f>
      </c>
      <c r="G34" s="7">
        <f>IF(N(F34)&gt;0,E34/F34,"")</f>
      </c>
      <c r="H34" s="4"/>
      <c r="I34" s="6">
        <f>IF(H34="","",E34*H34)</f>
      </c>
      <c r="J34" s="7">
        <f>IF(N(F34)&gt;0,I34/F34,"")</f>
      </c>
    </row>
    <row r="35">
      <c r="B35" s="3"/>
      <c r="C35" s="3"/>
      <c r="D35" s="3"/>
      <c r="E35" s="3"/>
      <c r="F35" s="6">
        <f>IF(C35="","",C35-B35+D35)</f>
      </c>
      <c r="G35" s="7">
        <f>IF(N(F35)&gt;0,E35/F35,"")</f>
      </c>
      <c r="H35" s="4"/>
      <c r="I35" s="6">
        <f>IF(H35="","",E35*H35)</f>
      </c>
      <c r="J35" s="7">
        <f>IF(N(F35)&gt;0,I35/F35,"")</f>
      </c>
    </row>
    <row r="36">
      <c r="B36" s="3"/>
      <c r="C36" s="3"/>
      <c r="D36" s="3"/>
      <c r="E36" s="3"/>
      <c r="F36" s="6">
        <f>IF(C36="","",C36-B36+D36)</f>
      </c>
      <c r="G36" s="7">
        <f>IF(N(F36)&gt;0,E36/F36,"")</f>
      </c>
      <c r="H36" s="4"/>
      <c r="I36" s="6">
        <f>IF(H36="","",E36*H36)</f>
      </c>
      <c r="J36" s="7">
        <f>IF(N(F36)&gt;0,I36/F36,"")</f>
      </c>
    </row>
    <row r="37">
      <c r="B37" s="3"/>
      <c r="C37" s="3"/>
      <c r="D37" s="3"/>
      <c r="E37" s="3"/>
      <c r="F37" s="6">
        <f>IF(C37="","",C37-B37+D37)</f>
      </c>
      <c r="G37" s="7">
        <f>IF(N(F37)&gt;0,E37/F37,"")</f>
      </c>
      <c r="H37" s="4"/>
      <c r="I37" s="6">
        <f>IF(H37="","",E37*H37)</f>
      </c>
      <c r="J37" s="7">
        <f>IF(N(F37)&gt;0,I37/F37,"")</f>
      </c>
    </row>
    <row r="38">
      <c r="B38" s="3"/>
      <c r="C38" s="3"/>
      <c r="D38" s="3"/>
      <c r="E38" s="3"/>
      <c r="F38" s="6">
        <f>IF(C38="","",C38-B38+D38)</f>
      </c>
      <c r="G38" s="7">
        <f>IF(N(F38)&gt;0,E38/F38,"")</f>
      </c>
      <c r="H38" s="4"/>
      <c r="I38" s="6">
        <f>IF(H38="","",E38*H38)</f>
      </c>
      <c r="J38" s="7">
        <f>IF(N(F38)&gt;0,I38/F38,"")</f>
      </c>
    </row>
    <row r="39">
      <c r="B39" s="3"/>
      <c r="C39" s="3"/>
      <c r="D39" s="3"/>
      <c r="E39" s="3"/>
      <c r="F39" s="6">
        <f>IF(C39="","",C39-B39+D39)</f>
      </c>
      <c r="G39" s="7">
        <f>IF(N(F39)&gt;0,E39/F39,"")</f>
      </c>
      <c r="H39" s="4"/>
      <c r="I39" s="6">
        <f>IF(H39="","",E39*H39)</f>
      </c>
      <c r="J39" s="7">
        <f>IF(N(F39)&gt;0,I39/F39,"")</f>
      </c>
    </row>
    <row r="40">
      <c r="B40" s="3"/>
      <c r="C40" s="3"/>
      <c r="D40" s="3"/>
      <c r="E40" s="3"/>
      <c r="F40" s="6">
        <f>IF(C40="","",C40-B40+D40)</f>
      </c>
      <c r="G40" s="7">
        <f>IF(N(F40)&gt;0,E40/F40,"")</f>
      </c>
      <c r="H40" s="4"/>
      <c r="I40" s="6">
        <f>IF(H40="","",E40*H40)</f>
      </c>
      <c r="J40" s="7">
        <f>IF(N(F40)&gt;0,I40/F40,"")</f>
      </c>
    </row>
    <row r="41">
      <c r="B41" s="3"/>
      <c r="C41" s="3"/>
      <c r="D41" s="3"/>
      <c r="E41" s="3"/>
      <c r="F41" s="6">
        <f>IF(C41="","",C41-B41+D41)</f>
      </c>
      <c r="G41" s="7">
        <f>IF(N(F41)&gt;0,E41/F41,"")</f>
      </c>
      <c r="H41" s="4"/>
      <c r="I41" s="6">
        <f>IF(H41="","",E41*H41)</f>
      </c>
      <c r="J41" s="7">
        <f>IF(N(F41)&gt;0,I41/F41,"")</f>
      </c>
    </row>
    <row r="42">
      <c r="B42" s="3"/>
      <c r="C42" s="3"/>
      <c r="D42" s="3"/>
      <c r="E42" s="3"/>
      <c r="F42" s="6">
        <f>IF(C42="","",C42-B42+D42)</f>
      </c>
      <c r="G42" s="7">
        <f>IF(N(F42)&gt;0,E42/F42,"")</f>
      </c>
      <c r="H42" s="4"/>
      <c r="I42" s="6">
        <f>IF(H42="","",E42*H42)</f>
      </c>
      <c r="J42" s="7">
        <f>IF(N(F42)&gt;0,I42/F42,"")</f>
      </c>
    </row>
    <row r="43">
      <c r="B43" s="3"/>
      <c r="C43" s="3"/>
      <c r="D43" s="3"/>
      <c r="E43" s="3"/>
      <c r="F43" s="6">
        <f>IF(C43="","",C43-B43+D43)</f>
      </c>
      <c r="G43" s="7">
        <f>IF(N(F43)&gt;0,E43/F43,"")</f>
      </c>
      <c r="H43" s="4"/>
      <c r="I43" s="6">
        <f>IF(H43="","",E43*H43)</f>
      </c>
      <c r="J43" s="7">
        <f>IF(N(F43)&gt;0,I43/F43,"")</f>
      </c>
    </row>
    <row r="44">
      <c r="B44" s="3"/>
      <c r="C44" s="3"/>
      <c r="D44" s="3"/>
      <c r="E44" s="3"/>
      <c r="F44" s="6">
        <f>IF(C44="","",C44-B44+D44)</f>
      </c>
      <c r="G44" s="7">
        <f>IF(N(F44)&gt;0,E44/F44,"")</f>
      </c>
      <c r="H44" s="4"/>
      <c r="I44" s="6">
        <f>IF(H44="","",E44*H44)</f>
      </c>
      <c r="J44" s="7">
        <f>IF(N(F44)&gt;0,I44/F44,"")</f>
      </c>
    </row>
    <row r="45">
      <c r="B45" s="3"/>
      <c r="C45" s="3"/>
      <c r="D45" s="3"/>
      <c r="E45" s="3"/>
      <c r="F45" s="6">
        <f>IF(C45="","",C45-B45+D45)</f>
      </c>
      <c r="G45" s="7">
        <f>IF(N(F45)&gt;0,E45/F45,"")</f>
      </c>
      <c r="H45" s="4"/>
      <c r="I45" s="6">
        <f>IF(H45="","",E45*H45)</f>
      </c>
      <c r="J45" s="7">
        <f>IF(N(F45)&gt;0,I45/F45,"")</f>
      </c>
    </row>
    <row r="46">
      <c r="B46" s="3"/>
      <c r="C46" s="3"/>
      <c r="D46" s="3"/>
      <c r="E46" s="3"/>
      <c r="F46" s="6">
        <f>IF(C46="","",C46-B46+D46)</f>
      </c>
      <c r="G46" s="7">
        <f>IF(N(F46)&gt;0,E46/F46,"")</f>
      </c>
      <c r="H46" s="4"/>
      <c r="I46" s="6">
        <f>IF(H46="","",E46*H46)</f>
      </c>
      <c r="J46" s="7">
        <f>IF(N(F46)&gt;0,I46/F46,"")</f>
      </c>
    </row>
    <row r="47">
      <c r="B47" s="3"/>
      <c r="C47" s="3"/>
      <c r="D47" s="3"/>
      <c r="E47" s="3"/>
      <c r="F47" s="6">
        <f>IF(C47="","",C47-B47+D47)</f>
      </c>
      <c r="G47" s="7">
        <f>IF(N(F47)&gt;0,E47/F47,"")</f>
      </c>
      <c r="H47" s="4"/>
      <c r="I47" s="6">
        <f>IF(H47="","",E47*H47)</f>
      </c>
      <c r="J47" s="7">
        <f>IF(N(F47)&gt;0,I47/F47,"")</f>
      </c>
    </row>
    <row r="48">
      <c r="B48" s="3"/>
      <c r="C48" s="3"/>
      <c r="D48" s="3"/>
      <c r="E48" s="3"/>
      <c r="F48" s="6">
        <f>IF(C48="","",C48-B48+D48)</f>
      </c>
      <c r="G48" s="7">
        <f>IF(N(F48)&gt;0,E48/F48,"")</f>
      </c>
      <c r="H48" s="4"/>
      <c r="I48" s="6">
        <f>IF(H48="","",E48*H48)</f>
      </c>
      <c r="J48" s="7">
        <f>IF(N(F48)&gt;0,I48/F48,"")</f>
      </c>
    </row>
    <row r="49">
      <c r="B49" s="3"/>
      <c r="C49" s="3"/>
      <c r="D49" s="3"/>
      <c r="E49" s="3"/>
      <c r="F49" s="6">
        <f>IF(C49="","",C49-B49+D49)</f>
      </c>
      <c r="G49" s="7">
        <f>IF(N(F49)&gt;0,E49/F49,"")</f>
      </c>
      <c r="H49" s="4"/>
      <c r="I49" s="6">
        <f>IF(H49="","",E49*H49)</f>
      </c>
      <c r="J49" s="7">
        <f>IF(N(F49)&gt;0,I49/F49,"")</f>
      </c>
    </row>
    <row r="50">
      <c r="B50" s="3"/>
      <c r="C50" s="3"/>
      <c r="D50" s="3"/>
      <c r="E50" s="3"/>
      <c r="F50" s="6">
        <f>IF(C50="","",C50-B50+D50)</f>
      </c>
      <c r="G50" s="7">
        <f>IF(N(F50)&gt;0,E50/F50,"")</f>
      </c>
      <c r="H50" s="4"/>
      <c r="I50" s="6">
        <f>IF(H50="","",E50*H50)</f>
      </c>
      <c r="J50" s="7">
        <f>IF(N(F50)&gt;0,I50/F50,"")</f>
      </c>
    </row>
    <row r="51">
      <c r="B51" s="3"/>
      <c r="C51" s="3"/>
      <c r="D51" s="3"/>
      <c r="E51" s="3"/>
      <c r="F51" s="6">
        <f>IF(C51="","",C51-B51+D51)</f>
      </c>
      <c r="G51" s="7">
        <f>IF(N(F51)&gt;0,E51/F51,"")</f>
      </c>
      <c r="H51" s="4"/>
      <c r="I51" s="6">
        <f>IF(H51="","",E51*H51)</f>
      </c>
      <c r="J51" s="7">
        <f>IF(N(F51)&gt;0,I51/F51,"")</f>
      </c>
    </row>
    <row r="52">
      <c r="B52" s="3"/>
      <c r="C52" s="3"/>
      <c r="D52" s="3"/>
      <c r="E52" s="3"/>
      <c r="F52" s="6">
        <f>IF(C52="","",C52-B52+D52)</f>
      </c>
      <c r="G52" s="7">
        <f>IF(N(F52)&gt;0,E52/F52,"")</f>
      </c>
      <c r="H52" s="4"/>
      <c r="I52" s="6">
        <f>IF(H52="","",E52*H52)</f>
      </c>
      <c r="J52" s="7">
        <f>IF(N(F52)&gt;0,I52/F52,"")</f>
      </c>
    </row>
    <row r="53">
      <c r="B53" s="3"/>
      <c r="C53" s="3"/>
      <c r="D53" s="3"/>
      <c r="E53" s="3"/>
      <c r="F53" s="6">
        <f>IF(C53="","",C53-B53+D53)</f>
      </c>
      <c r="G53" s="7">
        <f>IF(N(F53)&gt;0,E53/F53,"")</f>
      </c>
      <c r="H53" s="4"/>
      <c r="I53" s="6">
        <f>IF(H53="","",E53*H53)</f>
      </c>
      <c r="J53" s="7">
        <f>IF(N(F53)&gt;0,I53/F53,"")</f>
      </c>
    </row>
    <row r="54">
      <c r="B54" s="3"/>
      <c r="C54" s="3"/>
      <c r="D54" s="3"/>
      <c r="E54" s="3"/>
      <c r="F54" s="6">
        <f>IF(C54="","",C54-B54+D54)</f>
      </c>
      <c r="G54" s="7">
        <f>IF(N(F54)&gt;0,E54/F54,"")</f>
      </c>
      <c r="H54" s="4"/>
      <c r="I54" s="6">
        <f>IF(H54="","",E54*H54)</f>
      </c>
      <c r="J54" s="7">
        <f>IF(N(F54)&gt;0,I54/F54,"")</f>
      </c>
    </row>
    <row r="55">
      <c r="B55" s="3"/>
      <c r="C55" s="3"/>
      <c r="D55" s="3"/>
      <c r="E55" s="3"/>
      <c r="F55" s="6">
        <f>IF(C55="","",C55-B55+D55)</f>
      </c>
      <c r="G55" s="7">
        <f>IF(N(F55)&gt;0,E55/F55,"")</f>
      </c>
      <c r="H55" s="4"/>
      <c r="I55" s="6">
        <f>IF(H55="","",E55*H55)</f>
      </c>
      <c r="J55" s="7">
        <f>IF(N(F55)&gt;0,I55/F55,"")</f>
      </c>
    </row>
    <row r="56">
      <c r="B56" s="3"/>
      <c r="C56" s="3"/>
      <c r="D56" s="3"/>
      <c r="E56" s="3"/>
      <c r="F56" s="6">
        <f>IF(C56="","",C56-B56+D56)</f>
      </c>
      <c r="G56" s="7">
        <f>IF(N(F56)&gt;0,E56/F56,"")</f>
      </c>
      <c r="H56" s="4"/>
      <c r="I56" s="6">
        <f>IF(H56="","",E56*H56)</f>
      </c>
      <c r="J56" s="7">
        <f>IF(N(F56)&gt;0,I56/F56,"")</f>
      </c>
    </row>
    <row r="57">
      <c r="B57" s="3"/>
      <c r="C57" s="3"/>
      <c r="D57" s="3"/>
      <c r="E57" s="3"/>
      <c r="F57" s="6">
        <f>IF(C57="","",C57-B57+D57)</f>
      </c>
      <c r="G57" s="7">
        <f>IF(N(F57)&gt;0,E57/F57,"")</f>
      </c>
      <c r="H57" s="4"/>
      <c r="I57" s="6">
        <f>IF(H57="","",E57*H57)</f>
      </c>
      <c r="J57" s="7">
        <f>IF(N(F57)&gt;0,I57/F57,"")</f>
      </c>
    </row>
    <row r="58">
      <c r="B58" s="3"/>
      <c r="C58" s="3"/>
      <c r="D58" s="3"/>
      <c r="E58" s="3"/>
      <c r="F58" s="6">
        <f>IF(C58="","",C58-B58+D58)</f>
      </c>
      <c r="G58" s="7">
        <f>IF(N(F58)&gt;0,E58/F58,"")</f>
      </c>
      <c r="H58" s="4"/>
      <c r="I58" s="6">
        <f>IF(H58="","",E58*H58)</f>
      </c>
      <c r="J58" s="7">
        <f>IF(N(F58)&gt;0,I58/F58,"")</f>
      </c>
    </row>
    <row r="59">
      <c r="B59" s="3"/>
      <c r="C59" s="3"/>
      <c r="D59" s="3"/>
      <c r="E59" s="3"/>
      <c r="F59" s="6">
        <f>IF(C59="","",C59-B59+D59)</f>
      </c>
      <c r="G59" s="7">
        <f>IF(N(F59)&gt;0,E59/F59,"")</f>
      </c>
      <c r="H59" s="4"/>
      <c r="I59" s="6">
        <f>IF(H59="","",E59*H59)</f>
      </c>
      <c r="J59" s="7">
        <f>IF(N(F59)&gt;0,I59/F59,"")</f>
      </c>
    </row>
    <row r="60">
      <c r="B60" s="3"/>
      <c r="C60" s="3"/>
      <c r="D60" s="3"/>
      <c r="E60" s="3"/>
      <c r="F60" s="6">
        <f>IF(C60="","",C60-B60+D60)</f>
      </c>
      <c r="G60" s="7">
        <f>IF(N(F60)&gt;0,E60/F60,"")</f>
      </c>
      <c r="H60" s="4"/>
      <c r="I60" s="6">
        <f>IF(H60="","",E60*H60)</f>
      </c>
      <c r="J60" s="7">
        <f>IF(N(F60)&gt;0,I60/F60,"")</f>
      </c>
    </row>
    <row r="61">
      <c r="B61" s="3"/>
      <c r="C61" s="3"/>
      <c r="D61" s="3"/>
      <c r="E61" s="3"/>
      <c r="F61" s="6">
        <f>IF(C61="","",C61-B61+D61)</f>
      </c>
      <c r="G61" s="7">
        <f>IF(N(F61)&gt;0,E61/F61,"")</f>
      </c>
      <c r="H61" s="4"/>
      <c r="I61" s="6">
        <f>IF(H61="","",E61*H61)</f>
      </c>
      <c r="J61" s="7">
        <f>IF(N(F61)&gt;0,I61/F61,"")</f>
      </c>
    </row>
    <row r="62">
      <c r="B62" s="3"/>
      <c r="C62" s="3"/>
      <c r="D62" s="3"/>
      <c r="E62" s="3"/>
      <c r="F62" s="6">
        <f>IF(C62="","",C62-B62+D62)</f>
      </c>
      <c r="G62" s="7">
        <f>IF(N(F62)&gt;0,E62/F62,"")</f>
      </c>
      <c r="H62" s="4"/>
      <c r="I62" s="6">
        <f>IF(H62="","",E62*H62)</f>
      </c>
      <c r="J62" s="7">
        <f>IF(N(F62)&gt;0,I62/F62,"")</f>
      </c>
    </row>
    <row r="63">
      <c r="B63" s="3"/>
      <c r="C63" s="3"/>
      <c r="D63" s="3"/>
      <c r="E63" s="3"/>
      <c r="F63" s="6">
        <f>IF(C63="","",C63-B63+D63)</f>
      </c>
      <c r="G63" s="7">
        <f>IF(N(F63)&gt;0,E63/F63,"")</f>
      </c>
      <c r="H63" s="4"/>
      <c r="I63" s="6">
        <f>IF(H63="","",E63*H63)</f>
      </c>
      <c r="J63" s="7">
        <f>IF(N(F63)&gt;0,I63/F63,"")</f>
      </c>
    </row>
    <row r="64">
      <c r="B64" s="3"/>
      <c r="C64" s="3"/>
      <c r="D64" s="3"/>
      <c r="E64" s="3"/>
      <c r="F64" s="6">
        <f>IF(C64="","",C64-B64+D64)</f>
      </c>
      <c r="G64" s="7">
        <f>IF(N(F64)&gt;0,E64/F64,"")</f>
      </c>
      <c r="H64" s="4"/>
      <c r="I64" s="6">
        <f>IF(H64="","",E64*H64)</f>
      </c>
      <c r="J64" s="7">
        <f>IF(N(F64)&gt;0,I64/F64,"")</f>
      </c>
    </row>
    <row r="65">
      <c r="B65" s="3"/>
      <c r="C65" s="3"/>
      <c r="D65" s="3"/>
      <c r="E65" s="3"/>
      <c r="F65" s="6">
        <f>IF(C65="","",C65-B65+D65)</f>
      </c>
      <c r="G65" s="7">
        <f>IF(N(F65)&gt;0,E65/F65,"")</f>
      </c>
      <c r="H65" s="4"/>
      <c r="I65" s="6">
        <f>IF(H65="","",E65*H65)</f>
      </c>
      <c r="J65" s="7">
        <f>IF(N(F65)&gt;0,I65/F65,"")</f>
      </c>
    </row>
    <row r="66">
      <c r="B66" s="3"/>
      <c r="C66" s="3"/>
      <c r="D66" s="3"/>
      <c r="E66" s="3"/>
      <c r="F66" s="6">
        <f>IF(C66="","",C66-B66+D66)</f>
      </c>
      <c r="G66" s="7">
        <f>IF(N(F66)&gt;0,E66/F66,"")</f>
      </c>
      <c r="H66" s="4"/>
      <c r="I66" s="6">
        <f>IF(H66="","",E66*H66)</f>
      </c>
      <c r="J66" s="7">
        <f>IF(N(F66)&gt;0,I66/F66,"")</f>
      </c>
    </row>
    <row r="67">
      <c r="B67" s="3"/>
      <c r="C67" s="3"/>
      <c r="D67" s="3"/>
      <c r="E67" s="3"/>
      <c r="F67" s="6">
        <f>IF(C67="","",C67-B67+D67)</f>
      </c>
      <c r="G67" s="7">
        <f>IF(N(F67)&gt;0,E67/F67,"")</f>
      </c>
      <c r="H67" s="4"/>
      <c r="I67" s="6">
        <f>IF(H67="","",E67*H67)</f>
      </c>
      <c r="J67" s="7">
        <f>IF(N(F67)&gt;0,I67/F67,"")</f>
      </c>
    </row>
    <row r="68">
      <c r="B68" s="3"/>
      <c r="C68" s="3"/>
      <c r="D68" s="3"/>
      <c r="E68" s="3"/>
      <c r="F68" s="6">
        <f>IF(C68="","",C68-B68+D68)</f>
      </c>
      <c r="G68" s="7">
        <f>IF(N(F68)&gt;0,E68/F68,"")</f>
      </c>
      <c r="H68" s="4"/>
      <c r="I68" s="6">
        <f>IF(H68="","",E68*H68)</f>
      </c>
      <c r="J68" s="7">
        <f>IF(N(F68)&gt;0,I68/F68,"")</f>
      </c>
    </row>
    <row r="69">
      <c r="B69" s="3"/>
      <c r="C69" s="3"/>
      <c r="D69" s="3"/>
      <c r="E69" s="3"/>
      <c r="F69" s="6">
        <f>IF(C69="","",C69-B69+D69)</f>
      </c>
      <c r="G69" s="7">
        <f>IF(N(F69)&gt;0,E69/F69,"")</f>
      </c>
      <c r="H69" s="4"/>
      <c r="I69" s="6">
        <f>IF(H69="","",E69*H69)</f>
      </c>
      <c r="J69" s="7">
        <f>IF(N(F69)&gt;0,I69/F69,"")</f>
      </c>
    </row>
    <row r="70">
      <c r="B70" s="3"/>
      <c r="C70" s="3"/>
      <c r="D70" s="3"/>
      <c r="E70" s="3"/>
      <c r="F70" s="6">
        <f>IF(C70="","",C70-B70+D70)</f>
      </c>
      <c r="G70" s="7">
        <f>IF(N(F70)&gt;0,E70/F70,"")</f>
      </c>
      <c r="H70" s="4"/>
      <c r="I70" s="6">
        <f>IF(H70="","",E70*H70)</f>
      </c>
      <c r="J70" s="7">
        <f>IF(N(F70)&gt;0,I70/F70,"")</f>
      </c>
    </row>
    <row r="71">
      <c r="B71" s="3"/>
      <c r="C71" s="3"/>
      <c r="D71" s="3"/>
      <c r="E71" s="3"/>
      <c r="F71" s="6">
        <f>IF(C71="","",C71-B71+D71)</f>
      </c>
      <c r="G71" s="7">
        <f>IF(N(F71)&gt;0,E71/F71,"")</f>
      </c>
      <c r="H71" s="4"/>
      <c r="I71" s="6">
        <f>IF(H71="","",E71*H71)</f>
      </c>
      <c r="J71" s="7">
        <f>IF(N(F71)&gt;0,I71/F71,"")</f>
      </c>
    </row>
    <row r="72">
      <c r="B72" s="3"/>
      <c r="C72" s="3"/>
      <c r="D72" s="3"/>
      <c r="E72" s="3"/>
      <c r="F72" s="6">
        <f>IF(C72="","",C72-B72+D72)</f>
      </c>
      <c r="G72" s="7">
        <f>IF(N(F72)&gt;0,E72/F72,"")</f>
      </c>
      <c r="H72" s="4"/>
      <c r="I72" s="6">
        <f>IF(H72="","",E72*H72)</f>
      </c>
      <c r="J72" s="7">
        <f>IF(N(F72)&gt;0,I72/F72,"")</f>
      </c>
    </row>
    <row r="73">
      <c r="B73" s="3"/>
      <c r="C73" s="3"/>
      <c r="D73" s="3"/>
      <c r="E73" s="3"/>
      <c r="F73" s="6">
        <f>IF(C73="","",C73-B73+D73)</f>
      </c>
      <c r="G73" s="7">
        <f>IF(N(F73)&gt;0,E73/F73,"")</f>
      </c>
      <c r="H73" s="4"/>
      <c r="I73" s="6">
        <f>IF(H73="","",E73*H73)</f>
      </c>
      <c r="J73" s="7">
        <f>IF(N(F73)&gt;0,I73/F73,"")</f>
      </c>
    </row>
    <row r="74">
      <c r="B74" s="3"/>
      <c r="C74" s="3"/>
      <c r="D74" s="3"/>
      <c r="E74" s="3"/>
      <c r="F74" s="6">
        <f>IF(C74="","",C74-B74+D74)</f>
      </c>
      <c r="G74" s="7">
        <f>IF(N(F74)&gt;0,E74/F74,"")</f>
      </c>
      <c r="H74" s="4"/>
      <c r="I74" s="6">
        <f>IF(H74="","",E74*H74)</f>
      </c>
      <c r="J74" s="7">
        <f>IF(N(F74)&gt;0,I74/F74,"")</f>
      </c>
    </row>
    <row r="75">
      <c r="B75" s="3"/>
      <c r="C75" s="3"/>
      <c r="D75" s="3"/>
      <c r="E75" s="3"/>
      <c r="F75" s="6">
        <f>IF(C75="","",C75-B75+D75)</f>
      </c>
      <c r="G75" s="7">
        <f>IF(N(F75)&gt;0,E75/F75,"")</f>
      </c>
      <c r="H75" s="4"/>
      <c r="I75" s="6">
        <f>IF(H75="","",E75*H75)</f>
      </c>
      <c r="J75" s="7">
        <f>IF(N(F75)&gt;0,I75/F75,"")</f>
      </c>
    </row>
    <row r="76">
      <c r="B76" s="3"/>
      <c r="C76" s="3"/>
      <c r="D76" s="3"/>
      <c r="E76" s="3"/>
      <c r="F76" s="6">
        <f>IF(C76="","",C76-B76+D76)</f>
      </c>
      <c r="G76" s="7">
        <f>IF(N(F76)&gt;0,E76/F76,"")</f>
      </c>
      <c r="H76" s="4"/>
      <c r="I76" s="6">
        <f>IF(H76="","",E76*H76)</f>
      </c>
      <c r="J76" s="7">
        <f>IF(N(F76)&gt;0,I76/F76,"")</f>
      </c>
    </row>
    <row r="77">
      <c r="B77" s="3"/>
      <c r="C77" s="3"/>
      <c r="D77" s="3"/>
      <c r="E77" s="3"/>
      <c r="F77" s="6">
        <f>IF(C77="","",C77-B77+D77)</f>
      </c>
      <c r="G77" s="7">
        <f>IF(N(F77)&gt;0,E77/F77,"")</f>
      </c>
      <c r="H77" s="4"/>
      <c r="I77" s="6">
        <f>IF(H77="","",E77*H77)</f>
      </c>
      <c r="J77" s="7">
        <f>IF(N(F77)&gt;0,I77/F77,"")</f>
      </c>
    </row>
    <row r="78">
      <c r="B78" s="3"/>
      <c r="C78" s="3"/>
      <c r="D78" s="3"/>
      <c r="E78" s="3"/>
      <c r="F78" s="6">
        <f>IF(C78="","",C78-B78+D78)</f>
      </c>
      <c r="G78" s="7">
        <f>IF(N(F78)&gt;0,E78/F78,"")</f>
      </c>
      <c r="H78" s="4"/>
      <c r="I78" s="6">
        <f>IF(H78="","",E78*H78)</f>
      </c>
      <c r="J78" s="7">
        <f>IF(N(F78)&gt;0,I78/F78,"")</f>
      </c>
    </row>
    <row r="79">
      <c r="B79" s="3"/>
      <c r="C79" s="3"/>
      <c r="D79" s="3"/>
      <c r="E79" s="3"/>
      <c r="F79" s="6">
        <f>IF(C79="","",C79-B79+D79)</f>
      </c>
      <c r="G79" s="7">
        <f>IF(N(F79)&gt;0,E79/F79,"")</f>
      </c>
      <c r="H79" s="4"/>
      <c r="I79" s="6">
        <f>IF(H79="","",E79*H79)</f>
      </c>
      <c r="J79" s="7">
        <f>IF(N(F79)&gt;0,I79/F79,"")</f>
      </c>
    </row>
    <row r="80">
      <c r="B80" s="3"/>
      <c r="C80" s="3"/>
      <c r="D80" s="3"/>
      <c r="E80" s="3"/>
      <c r="F80" s="6">
        <f>IF(C80="","",C80-B80+D80)</f>
      </c>
      <c r="G80" s="7">
        <f>IF(N(F80)&gt;0,E80/F80,"")</f>
      </c>
      <c r="H80" s="4"/>
      <c r="I80" s="6">
        <f>IF(H80="","",E80*H80)</f>
      </c>
      <c r="J80" s="7">
        <f>IF(N(F80)&gt;0,I80/F80,"")</f>
      </c>
    </row>
    <row r="81">
      <c r="B81" s="3"/>
      <c r="C81" s="3"/>
      <c r="D81" s="3"/>
      <c r="E81" s="3"/>
      <c r="F81" s="6">
        <f>IF(C81="","",C81-B81+D81)</f>
      </c>
      <c r="G81" s="7">
        <f>IF(N(F81)&gt;0,E81/F81,"")</f>
      </c>
      <c r="H81" s="4"/>
      <c r="I81" s="6">
        <f>IF(H81="","",E81*H81)</f>
      </c>
      <c r="J81" s="7">
        <f>IF(N(F81)&gt;0,I81/F81,"")</f>
      </c>
    </row>
    <row r="82">
      <c r="B82" s="3"/>
      <c r="C82" s="3"/>
      <c r="D82" s="3"/>
      <c r="E82" s="3"/>
      <c r="F82" s="6">
        <f>IF(C82="","",C82-B82+D82)</f>
      </c>
      <c r="G82" s="7">
        <f>IF(N(F82)&gt;0,E82/F82,"")</f>
      </c>
      <c r="H82" s="4"/>
      <c r="I82" s="6">
        <f>IF(H82="","",E82*H82)</f>
      </c>
      <c r="J82" s="7">
        <f>IF(N(F82)&gt;0,I82/F82,"")</f>
      </c>
    </row>
    <row r="83">
      <c r="B83" s="3"/>
      <c r="C83" s="3"/>
      <c r="D83" s="3"/>
      <c r="E83" s="3"/>
      <c r="F83" s="6">
        <f>IF(C83="","",C83-B83+D83)</f>
      </c>
      <c r="G83" s="7">
        <f>IF(N(F83)&gt;0,E83/F83,"")</f>
      </c>
      <c r="H83" s="4"/>
      <c r="I83" s="6">
        <f>IF(H83="","",E83*H83)</f>
      </c>
      <c r="J83" s="7">
        <f>IF(N(F83)&gt;0,I83/F83,"")</f>
      </c>
    </row>
    <row r="84">
      <c r="B84" s="3"/>
      <c r="C84" s="3"/>
      <c r="D84" s="3"/>
      <c r="E84" s="3"/>
      <c r="F84" s="6">
        <f>IF(C84="","",C84-B84+D84)</f>
      </c>
      <c r="G84" s="7">
        <f>IF(N(F84)&gt;0,E84/F84,"")</f>
      </c>
      <c r="H84" s="4"/>
      <c r="I84" s="6">
        <f>IF(H84="","",E84*H84)</f>
      </c>
      <c r="J84" s="7">
        <f>IF(N(F84)&gt;0,I84/F84,"")</f>
      </c>
    </row>
    <row r="85">
      <c r="B85" s="3"/>
      <c r="C85" s="3"/>
      <c r="D85" s="3"/>
      <c r="E85" s="3"/>
      <c r="F85" s="6">
        <f>IF(C85="","",C85-B85+D85)</f>
      </c>
      <c r="G85" s="7">
        <f>IF(N(F85)&gt;0,E85/F85,"")</f>
      </c>
      <c r="H85" s="4"/>
      <c r="I85" s="6">
        <f>IF(H85="","",E85*H85)</f>
      </c>
      <c r="J85" s="7">
        <f>IF(N(F85)&gt;0,I85/F85,"")</f>
      </c>
    </row>
    <row r="86">
      <c r="B86" s="3"/>
      <c r="C86" s="3"/>
      <c r="D86" s="3"/>
      <c r="E86" s="3"/>
      <c r="F86" s="6">
        <f>IF(C86="","",C86-B86+D86)</f>
      </c>
      <c r="G86" s="7">
        <f>IF(N(F86)&gt;0,E86/F86,"")</f>
      </c>
      <c r="H86" s="4"/>
      <c r="I86" s="6">
        <f>IF(H86="","",E86*H86)</f>
      </c>
      <c r="J86" s="7">
        <f>IF(N(F86)&gt;0,I86/F86,"")</f>
      </c>
    </row>
    <row r="87">
      <c r="B87" s="3"/>
      <c r="C87" s="3"/>
      <c r="D87" s="3"/>
      <c r="E87" s="3"/>
      <c r="F87" s="6">
        <f>IF(C87="","",C87-B87+D87)</f>
      </c>
      <c r="G87" s="7">
        <f>IF(N(F87)&gt;0,E87/F87,"")</f>
      </c>
      <c r="H87" s="4"/>
      <c r="I87" s="6">
        <f>IF(H87="","",E87*H87)</f>
      </c>
      <c r="J87" s="7">
        <f>IF(N(F87)&gt;0,I87/F87,"")</f>
      </c>
    </row>
    <row r="88">
      <c r="B88" s="3"/>
      <c r="C88" s="3"/>
      <c r="D88" s="3"/>
      <c r="E88" s="3"/>
      <c r="F88" s="6">
        <f>IF(C88="","",C88-B88+D88)</f>
      </c>
      <c r="G88" s="7">
        <f>IF(N(F88)&gt;0,E88/F88,"")</f>
      </c>
      <c r="H88" s="4"/>
      <c r="I88" s="6">
        <f>IF(H88="","",E88*H88)</f>
      </c>
      <c r="J88" s="7">
        <f>IF(N(F88)&gt;0,I88/F88,"")</f>
      </c>
    </row>
    <row r="89">
      <c r="B89" s="3"/>
      <c r="C89" s="3"/>
      <c r="D89" s="3"/>
      <c r="E89" s="3"/>
      <c r="F89" s="6">
        <f>IF(C89="","",C89-B89+D89)</f>
      </c>
      <c r="G89" s="7">
        <f>IF(N(F89)&gt;0,E89/F89,"")</f>
      </c>
      <c r="H89" s="4"/>
      <c r="I89" s="6">
        <f>IF(H89="","",E89*H89)</f>
      </c>
      <c r="J89" s="7">
        <f>IF(N(F89)&gt;0,I89/F89,"")</f>
      </c>
    </row>
    <row r="90">
      <c r="B90" s="3"/>
      <c r="C90" s="3"/>
      <c r="D90" s="3"/>
      <c r="E90" s="3"/>
      <c r="F90" s="6">
        <f>IF(C90="","",C90-B90+D90)</f>
      </c>
      <c r="G90" s="7">
        <f>IF(N(F90)&gt;0,E90/F90,"")</f>
      </c>
      <c r="H90" s="4"/>
      <c r="I90" s="6">
        <f>IF(H90="","",E90*H90)</f>
      </c>
      <c r="J90" s="7">
        <f>IF(N(F90)&gt;0,I90/F90,"")</f>
      </c>
    </row>
    <row r="91">
      <c r="B91" s="3"/>
      <c r="C91" s="3"/>
      <c r="D91" s="3"/>
      <c r="E91" s="3"/>
      <c r="F91" s="6">
        <f>IF(C91="","",C91-B91+D91)</f>
      </c>
      <c r="G91" s="7">
        <f>IF(N(F91)&gt;0,E91/F91,"")</f>
      </c>
      <c r="H91" s="4"/>
      <c r="I91" s="6">
        <f>IF(H91="","",E91*H91)</f>
      </c>
      <c r="J91" s="7">
        <f>IF(N(F91)&gt;0,I91/F91,"")</f>
      </c>
    </row>
    <row r="92">
      <c r="B92" s="3"/>
      <c r="C92" s="3"/>
      <c r="D92" s="3"/>
      <c r="E92" s="3"/>
      <c r="F92" s="6">
        <f>IF(C92="","",C92-B92+D92)</f>
      </c>
      <c r="G92" s="7">
        <f>IF(N(F92)&gt;0,E92/F92,"")</f>
      </c>
      <c r="H92" s="4"/>
      <c r="I92" s="6">
        <f>IF(H92="","",E92*H92)</f>
      </c>
      <c r="J92" s="7">
        <f>IF(N(F92)&gt;0,I92/F92,"")</f>
      </c>
    </row>
    <row r="93">
      <c r="B93" s="3"/>
      <c r="C93" s="3"/>
      <c r="D93" s="3"/>
      <c r="E93" s="3"/>
      <c r="F93" s="6">
        <f>IF(C93="","",C93-B93+D93)</f>
      </c>
      <c r="G93" s="7">
        <f>IF(N(F93)&gt;0,E93/F93,"")</f>
      </c>
      <c r="H93" s="4"/>
      <c r="I93" s="6">
        <f>IF(H93="","",E93*H93)</f>
      </c>
      <c r="J93" s="7">
        <f>IF(N(F93)&gt;0,I93/F93,"")</f>
      </c>
    </row>
    <row r="94">
      <c r="B94" s="3"/>
      <c r="C94" s="3"/>
      <c r="D94" s="3"/>
      <c r="E94" s="3"/>
      <c r="F94" s="6">
        <f>IF(C94="","",C94-B94+D94)</f>
      </c>
      <c r="G94" s="7">
        <f>IF(N(F94)&gt;0,E94/F94,"")</f>
      </c>
      <c r="H94" s="4"/>
      <c r="I94" s="6">
        <f>IF(H94="","",E94*H94)</f>
      </c>
      <c r="J94" s="7">
        <f>IF(N(F94)&gt;0,I94/F94,"")</f>
      </c>
    </row>
    <row r="95">
      <c r="B95" s="3"/>
      <c r="C95" s="3"/>
      <c r="D95" s="3"/>
      <c r="E95" s="3"/>
      <c r="F95" s="6">
        <f>IF(C95="","",C95-B95+D95)</f>
      </c>
      <c r="G95" s="7">
        <f>IF(N(F95)&gt;0,E95/F95,"")</f>
      </c>
      <c r="H95" s="4"/>
      <c r="I95" s="6">
        <f>IF(H95="","",E95*H95)</f>
      </c>
      <c r="J95" s="7">
        <f>IF(N(F95)&gt;0,I95/F95,"")</f>
      </c>
    </row>
    <row r="96">
      <c r="B96" s="3"/>
      <c r="C96" s="3"/>
      <c r="D96" s="3"/>
      <c r="E96" s="3"/>
      <c r="F96" s="6">
        <f>IF(C96="","",C96-B96+D96)</f>
      </c>
      <c r="G96" s="7">
        <f>IF(N(F96)&gt;0,E96/F96,"")</f>
      </c>
      <c r="H96" s="4"/>
      <c r="I96" s="6">
        <f>IF(H96="","",E96*H96)</f>
      </c>
      <c r="J96" s="7">
        <f>IF(N(F96)&gt;0,I96/F96,"")</f>
      </c>
    </row>
    <row r="97">
      <c r="B97" s="3"/>
      <c r="C97" s="3"/>
      <c r="D97" s="3"/>
      <c r="E97" s="3"/>
      <c r="F97" s="6">
        <f>IF(C97="","",C97-B97+D97)</f>
      </c>
      <c r="G97" s="7">
        <f>IF(N(F97)&gt;0,E97/F97,"")</f>
      </c>
      <c r="H97" s="4"/>
      <c r="I97" s="6">
        <f>IF(H97="","",E97*H97)</f>
      </c>
      <c r="J97" s="7">
        <f>IF(N(F97)&gt;0,I97/F97,"")</f>
      </c>
    </row>
    <row r="98">
      <c r="B98" s="3"/>
      <c r="C98" s="3"/>
      <c r="D98" s="3"/>
      <c r="E98" s="3"/>
      <c r="F98" s="6">
        <f>IF(C98="","",C98-B98+D98)</f>
      </c>
      <c r="G98" s="7">
        <f>IF(N(F98)&gt;0,E98/F98,"")</f>
      </c>
      <c r="H98" s="4"/>
      <c r="I98" s="6">
        <f>IF(H98="","",E98*H98)</f>
      </c>
      <c r="J98" s="7">
        <f>IF(N(F98)&gt;0,I98/F98,"")</f>
      </c>
    </row>
    <row r="99">
      <c r="B99" s="3"/>
      <c r="C99" s="3"/>
      <c r="D99" s="3"/>
      <c r="E99" s="3"/>
      <c r="F99" s="6">
        <f>IF(C99="","",C99-B99+D99)</f>
      </c>
      <c r="G99" s="7">
        <f>IF(N(F99)&gt;0,E99/F99,"")</f>
      </c>
      <c r="H99" s="4"/>
      <c r="I99" s="6">
        <f>IF(H99="","",E99*H99)</f>
      </c>
      <c r="J99" s="7">
        <f>IF(N(F99)&gt;0,I99/F99,"")</f>
      </c>
    </row>
    <row r="100">
      <c r="B100" s="3"/>
      <c r="C100" s="3"/>
      <c r="D100" s="3"/>
      <c r="E100" s="3"/>
      <c r="F100" s="6">
        <f>IF(C100="","",C100-B100+D100)</f>
      </c>
      <c r="G100" s="7">
        <f>IF(N(F100)&gt;0,E100/F100,"")</f>
      </c>
      <c r="H100" s="4"/>
      <c r="I100" s="6">
        <f>IF(H100="","",E100*H100)</f>
      </c>
      <c r="J100" s="7">
        <f>IF(N(F100)&gt;0,I100/F100,"")</f>
      </c>
    </row>
    <row r="101">
      <c r="B101" s="3"/>
      <c r="C101" s="3"/>
      <c r="D101" s="3"/>
      <c r="E101" s="3"/>
      <c r="F101" s="6">
        <f>IF(C101="","",C101-B101+D101)</f>
      </c>
      <c r="G101" s="7">
        <f>IF(N(F101)&gt;0,E101/F101,"")</f>
      </c>
      <c r="H101" s="4"/>
      <c r="I101" s="6">
        <f>IF(H101="","",E101*H101)</f>
      </c>
      <c r="J101" s="7">
        <f>IF(N(F101)&gt;0,I101/F101,"")</f>
      </c>
    </row>
    <row r="102">
      <c r="B102" s="3"/>
      <c r="C102" s="3"/>
      <c r="D102" s="3"/>
      <c r="E102" s="3"/>
      <c r="F102" s="6">
        <f>IF(C102="","",C102-B102+D102)</f>
      </c>
      <c r="G102" s="7">
        <f>IF(N(F102)&gt;0,E102/F102,"")</f>
      </c>
      <c r="H102" s="4"/>
      <c r="I102" s="6">
        <f>IF(H102="","",E102*H102)</f>
      </c>
      <c r="J102" s="7">
        <f>IF(N(F102)&gt;0,I102/F102,"")</f>
      </c>
    </row>
    <row r="103">
      <c r="B103" s="3"/>
      <c r="C103" s="3"/>
      <c r="D103" s="3"/>
      <c r="E103" s="3"/>
      <c r="F103" s="6">
        <f>IF(C103="","",C103-B103+D103)</f>
      </c>
      <c r="G103" s="7">
        <f>IF(N(F103)&gt;0,E103/F103,"")</f>
      </c>
      <c r="H103" s="4"/>
      <c r="I103" s="6">
        <f>IF(H103="","",E103*H103)</f>
      </c>
      <c r="J103" s="7">
        <f>IF(N(F103)&gt;0,I103/F103,"")</f>
      </c>
    </row>
    <row r="104">
      <c r="B104" s="3"/>
      <c r="C104" s="3"/>
      <c r="D104" s="3"/>
      <c r="E104" s="3"/>
      <c r="F104" s="6">
        <f>IF(C104="","",C104-B104+D104)</f>
      </c>
      <c r="G104" s="7">
        <f>IF(N(F104)&gt;0,E104/F104,"")</f>
      </c>
      <c r="H104" s="4"/>
      <c r="I104" s="6">
        <f>IF(H104="","",E104*H104)</f>
      </c>
      <c r="J104" s="7">
        <f>IF(N(F104)&gt;0,I104/F104,"")</f>
      </c>
    </row>
    <row r="105">
      <c r="B105" s="3"/>
      <c r="C105" s="3"/>
      <c r="D105" s="3"/>
      <c r="E105" s="3"/>
      <c r="F105" s="6">
        <f>IF(C105="","",C105-B105+D105)</f>
      </c>
      <c r="G105" s="7">
        <f>IF(N(F105)&gt;0,E105/F105,"")</f>
      </c>
      <c r="H105" s="4"/>
      <c r="I105" s="6">
        <f>IF(H105="","",E105*H105)</f>
      </c>
      <c r="J105" s="7">
        <f>IF(N(F105)&gt;0,I105/F105,"")</f>
      </c>
    </row>
    <row r="106">
      <c r="B106" s="3"/>
      <c r="C106" s="3"/>
      <c r="D106" s="3"/>
      <c r="E106" s="3"/>
      <c r="F106" s="6">
        <f>IF(C106="","",C106-B106+D106)</f>
      </c>
      <c r="G106" s="7">
        <f>IF(N(F106)&gt;0,E106/F106,"")</f>
      </c>
      <c r="H106" s="4"/>
      <c r="I106" s="6">
        <f>IF(H106="","",E106*H106)</f>
      </c>
      <c r="J106" s="7">
        <f>IF(N(F106)&gt;0,I106/F106,"")</f>
      </c>
    </row>
    <row r="107">
      <c r="B107" s="3"/>
      <c r="C107" s="3"/>
      <c r="D107" s="3"/>
      <c r="E107" s="3"/>
      <c r="F107" s="6">
        <f>IF(C107="","",C107-B107+D107)</f>
      </c>
      <c r="G107" s="7">
        <f>IF(N(F107)&gt;0,E107/F107,"")</f>
      </c>
      <c r="H107" s="4"/>
      <c r="I107" s="6">
        <f>IF(H107="","",E107*H107)</f>
      </c>
      <c r="J107" s="7">
        <f>IF(N(F107)&gt;0,I107/F107,"")</f>
      </c>
    </row>
    <row r="108">
      <c r="B108" s="3"/>
      <c r="C108" s="3"/>
      <c r="D108" s="3"/>
      <c r="E108" s="3"/>
      <c r="F108" s="6">
        <f>IF(C108="","",C108-B108+D108)</f>
      </c>
      <c r="G108" s="7">
        <f>IF(N(F108)&gt;0,E108/F108,"")</f>
      </c>
      <c r="H108" s="4"/>
      <c r="I108" s="6">
        <f>IF(H108="","",E108*H108)</f>
      </c>
      <c r="J108" s="7">
        <f>IF(N(F108)&gt;0,I108/F108,"")</f>
      </c>
    </row>
    <row r="109">
      <c r="B109" s="3"/>
      <c r="C109" s="3"/>
      <c r="D109" s="3"/>
      <c r="E109" s="3"/>
      <c r="F109" s="6">
        <f>IF(C109="","",C109-B109+D109)</f>
      </c>
      <c r="G109" s="7">
        <f>IF(N(F109)&gt;0,E109/F109,"")</f>
      </c>
      <c r="H109" s="4"/>
      <c r="I109" s="6">
        <f>IF(H109="","",E109*H109)</f>
      </c>
      <c r="J109" s="7">
        <f>IF(N(F109)&gt;0,I109/F109,"")</f>
      </c>
    </row>
    <row r="110">
      <c r="B110" s="3"/>
      <c r="C110" s="3"/>
      <c r="D110" s="3"/>
      <c r="E110" s="3"/>
      <c r="F110" s="6">
        <f>IF(C110="","",C110-B110+D110)</f>
      </c>
      <c r="G110" s="7">
        <f>IF(N(F110)&gt;0,E110/F110,"")</f>
      </c>
      <c r="H110" s="4"/>
      <c r="I110" s="6">
        <f>IF(H110="","",E110*H110)</f>
      </c>
      <c r="J110" s="7">
        <f>IF(N(F110)&gt;0,I110/F110,"")</f>
      </c>
    </row>
    <row r="111">
      <c r="B111" s="3"/>
      <c r="C111" s="3"/>
      <c r="D111" s="3"/>
      <c r="E111" s="3"/>
      <c r="F111" s="6">
        <f>IF(C111="","",C111-B111+D111)</f>
      </c>
      <c r="G111" s="7">
        <f>IF(N(F111)&gt;0,E111/F111,"")</f>
      </c>
      <c r="H111" s="4"/>
      <c r="I111" s="6">
        <f>IF(H111="","",E111*H111)</f>
      </c>
      <c r="J111" s="7">
        <f>IF(N(F111)&gt;0,I111/F111,"")</f>
      </c>
    </row>
    <row r="112">
      <c r="B112" s="3"/>
      <c r="C112" s="3"/>
      <c r="D112" s="3"/>
      <c r="E112" s="3"/>
      <c r="F112" s="6">
        <f>IF(C112="","",C112-B112+D112)</f>
      </c>
      <c r="G112" s="7">
        <f>IF(N(F112)&gt;0,E112/F112,"")</f>
      </c>
      <c r="H112" s="4"/>
      <c r="I112" s="6">
        <f>IF(H112="","",E112*H112)</f>
      </c>
      <c r="J112" s="7">
        <f>IF(N(F112)&gt;0,I112/F112,"")</f>
      </c>
    </row>
    <row r="113">
      <c r="B113" s="3"/>
      <c r="C113" s="3"/>
      <c r="D113" s="3"/>
      <c r="E113" s="3"/>
      <c r="F113" s="6">
        <f>IF(C113="","",C113-B113+D113)</f>
      </c>
      <c r="G113" s="7">
        <f>IF(N(F113)&gt;0,E113/F113,"")</f>
      </c>
      <c r="H113" s="4"/>
      <c r="I113" s="6">
        <f>IF(H113="","",E113*H113)</f>
      </c>
      <c r="J113" s="7">
        <f>IF(N(F113)&gt;0,I113/F113,"")</f>
      </c>
    </row>
    <row r="114">
      <c r="B114" s="3"/>
      <c r="C114" s="3"/>
      <c r="D114" s="3"/>
      <c r="E114" s="3"/>
      <c r="F114" s="6">
        <f>IF(C114="","",C114-B114+D114)</f>
      </c>
      <c r="G114" s="7">
        <f>IF(N(F114)&gt;0,E114/F114,"")</f>
      </c>
      <c r="H114" s="4"/>
      <c r="I114" s="6">
        <f>IF(H114="","",E114*H114)</f>
      </c>
      <c r="J114" s="7">
        <f>IF(N(F114)&gt;0,I114/F114,"")</f>
      </c>
    </row>
    <row r="115">
      <c r="B115" s="3"/>
      <c r="C115" s="3"/>
      <c r="D115" s="3"/>
      <c r="E115" s="3"/>
      <c r="F115" s="6">
        <f>IF(C115="","",C115-B115+D115)</f>
      </c>
      <c r="G115" s="7">
        <f>IF(N(F115)&gt;0,E115/F115,"")</f>
      </c>
      <c r="H115" s="4"/>
      <c r="I115" s="6">
        <f>IF(H115="","",E115*H115)</f>
      </c>
      <c r="J115" s="7">
        <f>IF(N(F115)&gt;0,I115/F115,"")</f>
      </c>
    </row>
    <row r="116">
      <c r="B116" s="3"/>
      <c r="C116" s="3"/>
      <c r="D116" s="3"/>
      <c r="E116" s="3"/>
      <c r="F116" s="6">
        <f>IF(C116="","",C116-B116+D116)</f>
      </c>
      <c r="G116" s="7">
        <f>IF(N(F116)&gt;0,E116/F116,"")</f>
      </c>
      <c r="H116" s="4"/>
      <c r="I116" s="6">
        <f>IF(H116="","",E116*H116)</f>
      </c>
      <c r="J116" s="7">
        <f>IF(N(F116)&gt;0,I116/F116,"")</f>
      </c>
    </row>
    <row r="117">
      <c r="B117" s="3"/>
      <c r="C117" s="3"/>
      <c r="D117" s="3"/>
      <c r="E117" s="3"/>
      <c r="F117" s="6">
        <f>IF(C117="","",C117-B117+D117)</f>
      </c>
      <c r="G117" s="7">
        <f>IF(N(F117)&gt;0,E117/F117,"")</f>
      </c>
      <c r="H117" s="4"/>
      <c r="I117" s="6">
        <f>IF(H117="","",E117*H117)</f>
      </c>
      <c r="J117" s="7">
        <f>IF(N(F117)&gt;0,I117/F117,"")</f>
      </c>
    </row>
    <row r="118">
      <c r="B118" s="3"/>
      <c r="C118" s="3"/>
      <c r="D118" s="3"/>
      <c r="E118" s="3"/>
      <c r="F118" s="6">
        <f>IF(C118="","",C118-B118+D118)</f>
      </c>
      <c r="G118" s="7">
        <f>IF(N(F118)&gt;0,E118/F118,"")</f>
      </c>
      <c r="H118" s="4"/>
      <c r="I118" s="6">
        <f>IF(H118="","",E118*H118)</f>
      </c>
      <c r="J118" s="7">
        <f>IF(N(F118)&gt;0,I118/F118,"")</f>
      </c>
    </row>
    <row r="119">
      <c r="B119" s="3"/>
      <c r="C119" s="3"/>
      <c r="D119" s="3"/>
      <c r="E119" s="3"/>
      <c r="F119" s="6">
        <f>IF(C119="","",C119-B119+D119)</f>
      </c>
      <c r="G119" s="7">
        <f>IF(N(F119)&gt;0,E119/F119,"")</f>
      </c>
      <c r="H119" s="4"/>
      <c r="I119" s="6">
        <f>IF(H119="","",E119*H119)</f>
      </c>
      <c r="J119" s="7">
        <f>IF(N(F119)&gt;0,I119/F119,"")</f>
      </c>
    </row>
    <row r="120">
      <c r="B120" s="3"/>
      <c r="C120" s="3"/>
      <c r="D120" s="3"/>
      <c r="E120" s="3"/>
      <c r="F120" s="6">
        <f>IF(C120="","",C120-B120+D120)</f>
      </c>
      <c r="G120" s="7">
        <f>IF(N(F120)&gt;0,E120/F120,"")</f>
      </c>
      <c r="H120" s="4"/>
      <c r="I120" s="6">
        <f>IF(H120="","",E120*H120)</f>
      </c>
      <c r="J120" s="7">
        <f>IF(N(F120)&gt;0,I120/F120,"")</f>
      </c>
    </row>
    <row r="121">
      <c r="B121" s="3"/>
      <c r="C121" s="3"/>
      <c r="D121" s="3"/>
      <c r="E121" s="3"/>
      <c r="F121" s="6">
        <f>IF(C121="","",C121-B121+D121)</f>
      </c>
      <c r="G121" s="7">
        <f>IF(N(F121)&gt;0,E121/F121,"")</f>
      </c>
      <c r="H121" s="4"/>
      <c r="I121" s="6">
        <f>IF(H121="","",E121*H121)</f>
      </c>
      <c r="J121" s="7">
        <f>IF(N(F121)&gt;0,I121/F121,"")</f>
      </c>
    </row>
    <row r="122">
      <c r="B122" s="3"/>
      <c r="C122" s="3"/>
      <c r="D122" s="3"/>
      <c r="E122" s="3"/>
      <c r="F122" s="6">
        <f>IF(C122="","",C122-B122+D122)</f>
      </c>
      <c r="G122" s="7">
        <f>IF(N(F122)&gt;0,E122/F122,"")</f>
      </c>
      <c r="H122" s="4"/>
      <c r="I122" s="6">
        <f>IF(H122="","",E122*H122)</f>
      </c>
      <c r="J122" s="7">
        <f>IF(N(F122)&gt;0,I122/F122,"")</f>
      </c>
    </row>
    <row r="123">
      <c r="B123" s="3"/>
      <c r="C123" s="3"/>
      <c r="D123" s="3"/>
      <c r="E123" s="3"/>
      <c r="F123" s="6">
        <f>IF(C123="","",C123-B123+D123)</f>
      </c>
      <c r="G123" s="7">
        <f>IF(N(F123)&gt;0,E123/F123,"")</f>
      </c>
      <c r="H123" s="4"/>
      <c r="I123" s="6">
        <f>IF(H123="","",E123*H123)</f>
      </c>
      <c r="J123" s="7">
        <f>IF(N(F123)&gt;0,I123/F123,"")</f>
      </c>
    </row>
    <row r="124">
      <c r="B124" s="3"/>
      <c r="C124" s="3"/>
      <c r="D124" s="3"/>
      <c r="E124" s="3"/>
      <c r="F124" s="6">
        <f>IF(C124="","",C124-B124+D124)</f>
      </c>
      <c r="G124" s="7">
        <f>IF(N(F124)&gt;0,E124/F124,"")</f>
      </c>
      <c r="H124" s="4"/>
      <c r="I124" s="6">
        <f>IF(H124="","",E124*H124)</f>
      </c>
      <c r="J124" s="7">
        <f>IF(N(F124)&gt;0,I124/F124,"")</f>
      </c>
    </row>
    <row r="125">
      <c r="B125" s="3"/>
      <c r="C125" s="3"/>
      <c r="D125" s="3"/>
      <c r="E125" s="3"/>
      <c r="F125" s="6">
        <f>IF(C125="","",C125-B125+D125)</f>
      </c>
      <c r="G125" s="7">
        <f>IF(N(F125)&gt;0,E125/F125,"")</f>
      </c>
      <c r="H125" s="4"/>
      <c r="I125" s="6">
        <f>IF(H125="","",E125*H125)</f>
      </c>
      <c r="J125" s="7">
        <f>IF(N(F125)&gt;0,I125/F125,"")</f>
      </c>
    </row>
    <row r="126">
      <c r="B126" s="3"/>
      <c r="C126" s="3"/>
      <c r="D126" s="3"/>
      <c r="E126" s="3"/>
      <c r="F126" s="6">
        <f>IF(C126="","",C126-B126+D126)</f>
      </c>
      <c r="G126" s="7">
        <f>IF(N(F126)&gt;0,E126/F126,"")</f>
      </c>
      <c r="H126" s="4"/>
      <c r="I126" s="6">
        <f>IF(H126="","",E126*H126)</f>
      </c>
      <c r="J126" s="7">
        <f>IF(N(F126)&gt;0,I126/F126,"")</f>
      </c>
    </row>
    <row r="127">
      <c r="B127" s="3"/>
      <c r="C127" s="3"/>
      <c r="D127" s="3"/>
      <c r="E127" s="3"/>
      <c r="F127" s="6">
        <f>IF(C127="","",C127-B127+D127)</f>
      </c>
      <c r="G127" s="7">
        <f>IF(N(F127)&gt;0,E127/F127,"")</f>
      </c>
      <c r="H127" s="4"/>
      <c r="I127" s="6">
        <f>IF(H127="","",E127*H127)</f>
      </c>
      <c r="J127" s="7">
        <f>IF(N(F127)&gt;0,I127/F127,"")</f>
      </c>
    </row>
    <row r="128">
      <c r="B128" s="3"/>
      <c r="C128" s="3"/>
      <c r="D128" s="3"/>
      <c r="E128" s="3"/>
      <c r="F128" s="6">
        <f>IF(C128="","",C128-B128+D128)</f>
      </c>
      <c r="G128" s="7">
        <f>IF(N(F128)&gt;0,E128/F128,"")</f>
      </c>
      <c r="H128" s="4"/>
      <c r="I128" s="6">
        <f>IF(H128="","",E128*H128)</f>
      </c>
      <c r="J128" s="7">
        <f>IF(N(F128)&gt;0,I128/F128,"")</f>
      </c>
    </row>
    <row r="129">
      <c r="B129" s="3"/>
      <c r="C129" s="3"/>
      <c r="D129" s="3"/>
      <c r="E129" s="3"/>
      <c r="F129" s="6">
        <f>IF(C129="","",C129-B129+D129)</f>
      </c>
      <c r="G129" s="7">
        <f>IF(N(F129)&gt;0,E129/F129,"")</f>
      </c>
      <c r="H129" s="4"/>
      <c r="I129" s="6">
        <f>IF(H129="","",E129*H129)</f>
      </c>
      <c r="J129" s="7">
        <f>IF(N(F129)&gt;0,I129/F129,"")</f>
      </c>
    </row>
    <row r="130">
      <c r="B130" s="3"/>
      <c r="C130" s="3"/>
      <c r="D130" s="3"/>
      <c r="E130" s="3"/>
      <c r="F130" s="6">
        <f>IF(C130="","",C130-B130+D130)</f>
      </c>
      <c r="G130" s="7">
        <f>IF(N(F130)&gt;0,E130/F130,"")</f>
      </c>
      <c r="H130" s="4"/>
      <c r="I130" s="6">
        <f>IF(H130="","",E130*H130)</f>
      </c>
      <c r="J130" s="7">
        <f>IF(N(F130)&gt;0,I130/F130,"")</f>
      </c>
    </row>
    <row r="131">
      <c r="B131" s="3"/>
      <c r="C131" s="3"/>
      <c r="D131" s="3"/>
      <c r="E131" s="3"/>
      <c r="F131" s="6">
        <f>IF(C131="","",C131-B131+D131)</f>
      </c>
      <c r="G131" s="7">
        <f>IF(N(F131)&gt;0,E131/F131,"")</f>
      </c>
      <c r="H131" s="4"/>
      <c r="I131" s="6">
        <f>IF(H131="","",E131*H131)</f>
      </c>
      <c r="J131" s="7">
        <f>IF(N(F131)&gt;0,I131/F131,"")</f>
      </c>
    </row>
    <row r="132">
      <c r="B132" s="3"/>
      <c r="C132" s="3"/>
      <c r="D132" s="3"/>
      <c r="E132" s="3"/>
      <c r="F132" s="6">
        <f>IF(C132="","",C132-B132+D132)</f>
      </c>
      <c r="G132" s="7">
        <f>IF(N(F132)&gt;0,E132/F132,"")</f>
      </c>
      <c r="H132" s="4"/>
      <c r="I132" s="6">
        <f>IF(H132="","",E132*H132)</f>
      </c>
      <c r="J132" s="7">
        <f>IF(N(F132)&gt;0,I132/F132,"")</f>
      </c>
    </row>
    <row r="133">
      <c r="B133" s="3"/>
      <c r="C133" s="3"/>
      <c r="D133" s="3"/>
      <c r="E133" s="3"/>
      <c r="F133" s="6">
        <f>IF(C133="","",C133-B133+D133)</f>
      </c>
      <c r="G133" s="7">
        <f>IF(N(F133)&gt;0,E133/F133,"")</f>
      </c>
      <c r="H133" s="4"/>
      <c r="I133" s="6">
        <f>IF(H133="","",E133*H133)</f>
      </c>
      <c r="J133" s="7">
        <f>IF(N(F133)&gt;0,I133/F133,"")</f>
      </c>
    </row>
    <row r="134">
      <c r="B134" s="3"/>
      <c r="C134" s="3"/>
      <c r="D134" s="3"/>
      <c r="E134" s="3"/>
      <c r="F134" s="6">
        <f>IF(C134="","",C134-B134+D134)</f>
      </c>
      <c r="G134" s="7">
        <f>IF(N(F134)&gt;0,E134/F134,"")</f>
      </c>
      <c r="H134" s="4"/>
      <c r="I134" s="6">
        <f>IF(H134="","",E134*H134)</f>
      </c>
      <c r="J134" s="7">
        <f>IF(N(F134)&gt;0,I134/F134,"")</f>
      </c>
    </row>
    <row r="135">
      <c r="B135" s="3"/>
      <c r="C135" s="3"/>
      <c r="D135" s="3"/>
      <c r="E135" s="3"/>
      <c r="F135" s="6">
        <f>IF(C135="","",C135-B135+D135)</f>
      </c>
      <c r="G135" s="7">
        <f>IF(N(F135)&gt;0,E135/F135,"")</f>
      </c>
      <c r="H135" s="4"/>
      <c r="I135" s="6">
        <f>IF(H135="","",E135*H135)</f>
      </c>
      <c r="J135" s="7">
        <f>IF(N(F135)&gt;0,I135/F135,"")</f>
      </c>
    </row>
    <row r="136">
      <c r="B136" s="3"/>
      <c r="C136" s="3"/>
      <c r="D136" s="3"/>
      <c r="E136" s="3"/>
      <c r="F136" s="6">
        <f>IF(C136="","",C136-B136+D136)</f>
      </c>
      <c r="G136" s="7">
        <f>IF(N(F136)&gt;0,E136/F136,"")</f>
      </c>
      <c r="H136" s="4"/>
      <c r="I136" s="6">
        <f>IF(H136="","",E136*H136)</f>
      </c>
      <c r="J136" s="7">
        <f>IF(N(F136)&gt;0,I136/F136,"")</f>
      </c>
    </row>
    <row r="137">
      <c r="B137" s="3"/>
      <c r="C137" s="3"/>
      <c r="D137" s="3"/>
      <c r="E137" s="3"/>
      <c r="F137" s="6">
        <f>IF(C137="","",C137-B137+D137)</f>
      </c>
      <c r="G137" s="7">
        <f>IF(N(F137)&gt;0,E137/F137,"")</f>
      </c>
      <c r="H137" s="4"/>
      <c r="I137" s="6">
        <f>IF(H137="","",E137*H137)</f>
      </c>
      <c r="J137" s="7">
        <f>IF(N(F137)&gt;0,I137/F137,"")</f>
      </c>
    </row>
    <row r="138">
      <c r="B138" s="3"/>
      <c r="C138" s="3"/>
      <c r="D138" s="3"/>
      <c r="E138" s="3"/>
      <c r="F138" s="6">
        <f>IF(C138="","",C138-B138+D138)</f>
      </c>
      <c r="G138" s="7">
        <f>IF(N(F138)&gt;0,E138/F138,"")</f>
      </c>
      <c r="H138" s="4"/>
      <c r="I138" s="6">
        <f>IF(H138="","",E138*H138)</f>
      </c>
      <c r="J138" s="7">
        <f>IF(N(F138)&gt;0,I138/F138,"")</f>
      </c>
    </row>
    <row r="139">
      <c r="B139" s="3"/>
      <c r="C139" s="3"/>
      <c r="D139" s="3"/>
      <c r="E139" s="3"/>
      <c r="F139" s="6">
        <f>IF(C139="","",C139-B139+D139)</f>
      </c>
      <c r="G139" s="7">
        <f>IF(N(F139)&gt;0,E139/F139,"")</f>
      </c>
      <c r="H139" s="4"/>
      <c r="I139" s="6">
        <f>IF(H139="","",E139*H139)</f>
      </c>
      <c r="J139" s="7">
        <f>IF(N(F139)&gt;0,I139/F139,"")</f>
      </c>
    </row>
    <row r="140">
      <c r="B140" s="3"/>
      <c r="C140" s="3"/>
      <c r="D140" s="3"/>
      <c r="E140" s="3"/>
      <c r="F140" s="6">
        <f>IF(C140="","",C140-B140+D140)</f>
      </c>
      <c r="G140" s="7">
        <f>IF(N(F140)&gt;0,E140/F140,"")</f>
      </c>
      <c r="H140" s="4"/>
      <c r="I140" s="6">
        <f>IF(H140="","",E140*H140)</f>
      </c>
      <c r="J140" s="7">
        <f>IF(N(F140)&gt;0,I140/F140,"")</f>
      </c>
    </row>
    <row r="141">
      <c r="B141" s="3"/>
      <c r="C141" s="3"/>
      <c r="D141" s="3"/>
      <c r="E141" s="3"/>
      <c r="F141" s="6">
        <f>IF(C141="","",C141-B141+D141)</f>
      </c>
      <c r="G141" s="7">
        <f>IF(N(F141)&gt;0,E141/F141,"")</f>
      </c>
      <c r="H141" s="4"/>
      <c r="I141" s="6">
        <f>IF(H141="","",E141*H141)</f>
      </c>
      <c r="J141" s="7">
        <f>IF(N(F141)&gt;0,I141/F141,"")</f>
      </c>
    </row>
    <row r="142">
      <c r="B142" s="3"/>
      <c r="C142" s="3"/>
      <c r="D142" s="3"/>
      <c r="E142" s="3"/>
      <c r="F142" s="6">
        <f>IF(C142="","",C142-B142+D142)</f>
      </c>
      <c r="G142" s="7">
        <f>IF(N(F142)&gt;0,E142/F142,"")</f>
      </c>
      <c r="H142" s="4"/>
      <c r="I142" s="6">
        <f>IF(H142="","",E142*H142)</f>
      </c>
      <c r="J142" s="7">
        <f>IF(N(F142)&gt;0,I142/F142,"")</f>
      </c>
    </row>
    <row r="143">
      <c r="B143" s="3"/>
      <c r="C143" s="3"/>
      <c r="D143" s="3"/>
      <c r="E143" s="3"/>
      <c r="F143" s="6">
        <f>IF(C143="","",C143-B143+D143)</f>
      </c>
      <c r="G143" s="7">
        <f>IF(N(F143)&gt;0,E143/F143,"")</f>
      </c>
      <c r="H143" s="4"/>
      <c r="I143" s="6">
        <f>IF(H143="","",E143*H143)</f>
      </c>
      <c r="J143" s="7">
        <f>IF(N(F143)&gt;0,I143/F143,"")</f>
      </c>
    </row>
    <row r="144">
      <c r="B144" s="3"/>
      <c r="C144" s="3"/>
      <c r="D144" s="3"/>
      <c r="E144" s="3"/>
      <c r="F144" s="6">
        <f>IF(C144="","",C144-B144+D144)</f>
      </c>
      <c r="G144" s="7">
        <f>IF(N(F144)&gt;0,E144/F144,"")</f>
      </c>
      <c r="H144" s="4"/>
      <c r="I144" s="6">
        <f>IF(H144="","",E144*H144)</f>
      </c>
      <c r="J144" s="7">
        <f>IF(N(F144)&gt;0,I144/F144,"")</f>
      </c>
    </row>
    <row r="145">
      <c r="B145" s="3"/>
      <c r="C145" s="3"/>
      <c r="D145" s="3"/>
      <c r="E145" s="3"/>
      <c r="F145" s="6">
        <f>IF(C145="","",C145-B145+D145)</f>
      </c>
      <c r="G145" s="7">
        <f>IF(N(F145)&gt;0,E145/F145,"")</f>
      </c>
      <c r="H145" s="4"/>
      <c r="I145" s="6">
        <f>IF(H145="","",E145*H145)</f>
      </c>
      <c r="J145" s="7">
        <f>IF(N(F145)&gt;0,I145/F145,"")</f>
      </c>
    </row>
    <row r="146">
      <c r="B146" s="3"/>
      <c r="C146" s="3"/>
      <c r="D146" s="3"/>
      <c r="E146" s="3"/>
      <c r="F146" s="6">
        <f>IF(C146="","",C146-B146+D146)</f>
      </c>
      <c r="G146" s="7">
        <f>IF(N(F146)&gt;0,E146/F146,"")</f>
      </c>
      <c r="H146" s="4"/>
      <c r="I146" s="6">
        <f>IF(H146="","",E146*H146)</f>
      </c>
      <c r="J146" s="7">
        <f>IF(N(F146)&gt;0,I146/F146,"")</f>
      </c>
    </row>
    <row r="147">
      <c r="B147" s="3"/>
      <c r="C147" s="3"/>
      <c r="D147" s="3"/>
      <c r="E147" s="3"/>
      <c r="F147" s="6">
        <f>IF(C147="","",C147-B147+D147)</f>
      </c>
      <c r="G147" s="7">
        <f>IF(N(F147)&gt;0,E147/F147,"")</f>
      </c>
      <c r="H147" s="4"/>
      <c r="I147" s="6">
        <f>IF(H147="","",E147*H147)</f>
      </c>
      <c r="J147" s="7">
        <f>IF(N(F147)&gt;0,I147/F147,"")</f>
      </c>
    </row>
    <row r="148">
      <c r="B148" s="3"/>
      <c r="C148" s="3"/>
      <c r="D148" s="3"/>
      <c r="E148" s="3"/>
      <c r="F148" s="6">
        <f>IF(C148="","",C148-B148+D148)</f>
      </c>
      <c r="G148" s="7">
        <f>IF(N(F148)&gt;0,E148/F148,"")</f>
      </c>
      <c r="H148" s="4"/>
      <c r="I148" s="6">
        <f>IF(H148="","",E148*H148)</f>
      </c>
      <c r="J148" s="7">
        <f>IF(N(F148)&gt;0,I148/F148,"")</f>
      </c>
    </row>
    <row r="149">
      <c r="B149" s="3"/>
      <c r="C149" s="3"/>
      <c r="D149" s="3"/>
      <c r="E149" s="3"/>
      <c r="F149" s="6">
        <f>IF(C149="","",C149-B149+D149)</f>
      </c>
      <c r="G149" s="7">
        <f>IF(N(F149)&gt;0,E149/F149,"")</f>
      </c>
      <c r="H149" s="4"/>
      <c r="I149" s="6">
        <f>IF(H149="","",E149*H149)</f>
      </c>
      <c r="J149" s="7">
        <f>IF(N(F149)&gt;0,I149/F149,"")</f>
      </c>
    </row>
    <row r="150">
      <c r="B150" s="3"/>
      <c r="C150" s="3"/>
      <c r="D150" s="3"/>
      <c r="E150" s="3"/>
      <c r="F150" s="6">
        <f>IF(C150="","",C150-B150+D150)</f>
      </c>
      <c r="G150" s="7">
        <f>IF(N(F150)&gt;0,E150/F150,"")</f>
      </c>
      <c r="H150" s="4"/>
      <c r="I150" s="6">
        <f>IF(H150="","",E150*H150)</f>
      </c>
      <c r="J150" s="7">
        <f>IF(N(F150)&gt;0,I150/F150,"")</f>
      </c>
    </row>
    <row r="151">
      <c r="B151" s="3"/>
      <c r="C151" s="3"/>
      <c r="D151" s="3"/>
      <c r="E151" s="3"/>
      <c r="F151" s="6">
        <f>IF(C151="","",C151-B151+D151)</f>
      </c>
      <c r="G151" s="7">
        <f>IF(N(F151)&gt;0,E151/F151,"")</f>
      </c>
      <c r="H151" s="4"/>
      <c r="I151" s="6">
        <f>IF(H151="","",E151*H151)</f>
      </c>
      <c r="J151" s="7">
        <f>IF(N(F151)&gt;0,I151/F151,"")</f>
      </c>
    </row>
    <row r="152">
      <c r="B152" s="3"/>
      <c r="C152" s="3"/>
      <c r="D152" s="3"/>
      <c r="E152" s="3"/>
      <c r="F152" s="6">
        <f>IF(C152="","",C152-B152+D152)</f>
      </c>
      <c r="G152" s="7">
        <f>IF(N(F152)&gt;0,E152/F152,"")</f>
      </c>
      <c r="H152" s="4"/>
      <c r="I152" s="6">
        <f>IF(H152="","",E152*H152)</f>
      </c>
      <c r="J152" s="7">
        <f>IF(N(F152)&gt;0,I152/F152,"")</f>
      </c>
    </row>
    <row r="153">
      <c r="B153" s="3"/>
      <c r="C153" s="3"/>
      <c r="D153" s="3"/>
      <c r="E153" s="3"/>
      <c r="F153" s="6">
        <f>IF(C153="","",C153-B153+D153)</f>
      </c>
      <c r="G153" s="7">
        <f>IF(N(F153)&gt;0,E153/F153,"")</f>
      </c>
      <c r="H153" s="4"/>
      <c r="I153" s="6">
        <f>IF(H153="","",E153*H153)</f>
      </c>
      <c r="J153" s="7">
        <f>IF(N(F153)&gt;0,I153/F153,"")</f>
      </c>
    </row>
    <row r="154">
      <c r="B154" s="3"/>
      <c r="C154" s="3"/>
      <c r="D154" s="3"/>
      <c r="E154" s="3"/>
      <c r="F154" s="6">
        <f>IF(C154="","",C154-B154+D154)</f>
      </c>
      <c r="G154" s="7">
        <f>IF(N(F154)&gt;0,E154/F154,"")</f>
      </c>
      <c r="H154" s="4"/>
      <c r="I154" s="6">
        <f>IF(H154="","",E154*H154)</f>
      </c>
      <c r="J154" s="7">
        <f>IF(N(F154)&gt;0,I154/F154,"")</f>
      </c>
    </row>
    <row r="155">
      <c r="B155" s="3"/>
      <c r="C155" s="3"/>
      <c r="D155" s="3"/>
      <c r="E155" s="3"/>
      <c r="F155" s="6">
        <f>IF(C155="","",C155-B155+D155)</f>
      </c>
      <c r="G155" s="7">
        <f>IF(N(F155)&gt;0,E155/F155,"")</f>
      </c>
      <c r="H155" s="4"/>
      <c r="I155" s="6">
        <f>IF(H155="","",E155*H155)</f>
      </c>
      <c r="J155" s="7">
        <f>IF(N(F155)&gt;0,I155/F155,"")</f>
      </c>
    </row>
    <row r="156">
      <c r="B156" s="3"/>
      <c r="C156" s="3"/>
      <c r="D156" s="3"/>
      <c r="E156" s="3"/>
      <c r="F156" s="6">
        <f>IF(C156="","",C156-B156+D156)</f>
      </c>
      <c r="G156" s="7">
        <f>IF(N(F156)&gt;0,E156/F156,"")</f>
      </c>
      <c r="H156" s="4"/>
      <c r="I156" s="6">
        <f>IF(H156="","",E156*H156)</f>
      </c>
      <c r="J156" s="7">
        <f>IF(N(F156)&gt;0,I156/F156,"")</f>
      </c>
    </row>
    <row r="157">
      <c r="B157" s="3"/>
      <c r="C157" s="3"/>
      <c r="D157" s="3"/>
      <c r="E157" s="3"/>
      <c r="F157" s="6">
        <f>IF(C157="","",C157-B157+D157)</f>
      </c>
      <c r="G157" s="7">
        <f>IF(N(F157)&gt;0,E157/F157,"")</f>
      </c>
      <c r="H157" s="4"/>
      <c r="I157" s="6">
        <f>IF(H157="","",E157*H157)</f>
      </c>
      <c r="J157" s="7">
        <f>IF(N(F157)&gt;0,I157/F157,"")</f>
      </c>
    </row>
    <row r="158">
      <c r="B158" s="3"/>
      <c r="C158" s="3"/>
      <c r="D158" s="3"/>
      <c r="E158" s="3"/>
      <c r="F158" s="6">
        <f>IF(C158="","",C158-B158+D158)</f>
      </c>
      <c r="G158" s="7">
        <f>IF(N(F158)&gt;0,E158/F158,"")</f>
      </c>
      <c r="H158" s="4"/>
      <c r="I158" s="6">
        <f>IF(H158="","",E158*H158)</f>
      </c>
      <c r="J158" s="7">
        <f>IF(N(F158)&gt;0,I158/F158,"")</f>
      </c>
    </row>
    <row r="159">
      <c r="B159" s="3"/>
      <c r="C159" s="3"/>
      <c r="D159" s="3"/>
      <c r="E159" s="3"/>
      <c r="F159" s="6">
        <f>IF(C159="","",C159-B159+D159)</f>
      </c>
      <c r="G159" s="7">
        <f>IF(N(F159)&gt;0,E159/F159,"")</f>
      </c>
      <c r="H159" s="4"/>
      <c r="I159" s="6">
        <f>IF(H159="","",E159*H159)</f>
      </c>
      <c r="J159" s="7">
        <f>IF(N(F159)&gt;0,I159/F159,"")</f>
      </c>
    </row>
    <row r="160">
      <c r="B160" s="3"/>
      <c r="C160" s="3"/>
      <c r="D160" s="3"/>
      <c r="E160" s="3"/>
      <c r="F160" s="6">
        <f>IF(C160="","",C160-B160+D160)</f>
      </c>
      <c r="G160" s="7">
        <f>IF(N(F160)&gt;0,E160/F160,"")</f>
      </c>
      <c r="H160" s="4"/>
      <c r="I160" s="6">
        <f>IF(H160="","",E160*H160)</f>
      </c>
      <c r="J160" s="7">
        <f>IF(N(F160)&gt;0,I160/F160,"")</f>
      </c>
    </row>
    <row r="161">
      <c r="B161" s="3"/>
      <c r="C161" s="3"/>
      <c r="D161" s="3"/>
      <c r="E161" s="3"/>
      <c r="F161" s="6">
        <f>IF(C161="","",C161-B161+D161)</f>
      </c>
      <c r="G161" s="7">
        <f>IF(N(F161)&gt;0,E161/F161,"")</f>
      </c>
      <c r="H161" s="4"/>
      <c r="I161" s="6">
        <f>IF(H161="","",E161*H161)</f>
      </c>
      <c r="J161" s="7">
        <f>IF(N(F161)&gt;0,I161/F161,"")</f>
      </c>
    </row>
    <row r="162">
      <c r="B162" s="3"/>
      <c r="C162" s="3"/>
      <c r="D162" s="3"/>
      <c r="E162" s="3"/>
      <c r="F162" s="6">
        <f>IF(C162="","",C162-B162+D162)</f>
      </c>
      <c r="G162" s="7">
        <f>IF(N(F162)&gt;0,E162/F162,"")</f>
      </c>
      <c r="H162" s="4"/>
      <c r="I162" s="6">
        <f>IF(H162="","",E162*H162)</f>
      </c>
      <c r="J162" s="7">
        <f>IF(N(F162)&gt;0,I162/F162,"")</f>
      </c>
    </row>
    <row r="163">
      <c r="B163" s="3"/>
      <c r="C163" s="3"/>
      <c r="D163" s="3"/>
      <c r="E163" s="3"/>
      <c r="F163" s="6">
        <f>IF(C163="","",C163-B163+D163)</f>
      </c>
      <c r="G163" s="7">
        <f>IF(N(F163)&gt;0,E163/F163,"")</f>
      </c>
      <c r="H163" s="4"/>
      <c r="I163" s="6">
        <f>IF(H163="","",E163*H163)</f>
      </c>
      <c r="J163" s="7">
        <f>IF(N(F163)&gt;0,I163/F163,"")</f>
      </c>
    </row>
    <row r="164">
      <c r="B164" s="3"/>
      <c r="C164" s="3"/>
      <c r="D164" s="3"/>
      <c r="E164" s="3"/>
      <c r="F164" s="6">
        <f>IF(C164="","",C164-B164+D164)</f>
      </c>
      <c r="G164" s="7">
        <f>IF(N(F164)&gt;0,E164/F164,"")</f>
      </c>
      <c r="H164" s="4"/>
      <c r="I164" s="6">
        <f>IF(H164="","",E164*H164)</f>
      </c>
      <c r="J164" s="7">
        <f>IF(N(F164)&gt;0,I164/F164,"")</f>
      </c>
    </row>
    <row r="165">
      <c r="B165" s="3"/>
      <c r="C165" s="3"/>
      <c r="D165" s="3"/>
      <c r="E165" s="3"/>
      <c r="F165" s="6">
        <f>IF(C165="","",C165-B165+D165)</f>
      </c>
      <c r="G165" s="7">
        <f>IF(N(F165)&gt;0,E165/F165,"")</f>
      </c>
      <c r="H165" s="4"/>
      <c r="I165" s="6">
        <f>IF(H165="","",E165*H165)</f>
      </c>
      <c r="J165" s="7">
        <f>IF(N(F165)&gt;0,I165/F165,"")</f>
      </c>
    </row>
    <row r="166">
      <c r="B166" s="3"/>
      <c r="C166" s="3"/>
      <c r="D166" s="3"/>
      <c r="E166" s="3"/>
      <c r="F166" s="6">
        <f>IF(C166="","",C166-B166+D166)</f>
      </c>
      <c r="G166" s="7">
        <f>IF(N(F166)&gt;0,E166/F166,"")</f>
      </c>
      <c r="H166" s="4"/>
      <c r="I166" s="6">
        <f>IF(H166="","",E166*H166)</f>
      </c>
      <c r="J166" s="7">
        <f>IF(N(F166)&gt;0,I166/F166,"")</f>
      </c>
    </row>
    <row r="167">
      <c r="B167" s="3"/>
      <c r="C167" s="3"/>
      <c r="D167" s="3"/>
      <c r="E167" s="3"/>
      <c r="F167" s="6">
        <f>IF(C167="","",C167-B167+D167)</f>
      </c>
      <c r="G167" s="7">
        <f>IF(N(F167)&gt;0,E167/F167,"")</f>
      </c>
      <c r="H167" s="4"/>
      <c r="I167" s="6">
        <f>IF(H167="","",E167*H167)</f>
      </c>
      <c r="J167" s="7">
        <f>IF(N(F167)&gt;0,I167/F167,"")</f>
      </c>
    </row>
    <row r="168">
      <c r="B168" s="3"/>
      <c r="C168" s="3"/>
      <c r="D168" s="3"/>
      <c r="E168" s="3"/>
      <c r="F168" s="6">
        <f>IF(C168="","",C168-B168+D168)</f>
      </c>
      <c r="G168" s="7">
        <f>IF(N(F168)&gt;0,E168/F168,"")</f>
      </c>
      <c r="H168" s="4"/>
      <c r="I168" s="6">
        <f>IF(H168="","",E168*H168)</f>
      </c>
      <c r="J168" s="7">
        <f>IF(N(F168)&gt;0,I168/F168,"")</f>
      </c>
    </row>
    <row r="169">
      <c r="B169" s="3"/>
      <c r="C169" s="3"/>
      <c r="D169" s="3"/>
      <c r="E169" s="3"/>
      <c r="F169" s="6">
        <f>IF(C169="","",C169-B169+D169)</f>
      </c>
      <c r="G169" s="7">
        <f>IF(N(F169)&gt;0,E169/F169,"")</f>
      </c>
      <c r="H169" s="4"/>
      <c r="I169" s="6">
        <f>IF(H169="","",E169*H169)</f>
      </c>
      <c r="J169" s="7">
        <f>IF(N(F169)&gt;0,I169/F169,"")</f>
      </c>
    </row>
    <row r="170">
      <c r="B170" s="3"/>
      <c r="C170" s="3"/>
      <c r="D170" s="3"/>
      <c r="E170" s="3"/>
      <c r="F170" s="6">
        <f>IF(C170="","",C170-B170+D170)</f>
      </c>
      <c r="G170" s="7">
        <f>IF(N(F170)&gt;0,E170/F170,"")</f>
      </c>
      <c r="H170" s="4"/>
      <c r="I170" s="6">
        <f>IF(H170="","",E170*H170)</f>
      </c>
      <c r="J170" s="7">
        <f>IF(N(F170)&gt;0,I170/F170,"")</f>
      </c>
    </row>
    <row r="171">
      <c r="B171" s="3"/>
      <c r="C171" s="3"/>
      <c r="D171" s="3"/>
      <c r="E171" s="3"/>
      <c r="F171" s="6">
        <f>IF(C171="","",C171-B171+D171)</f>
      </c>
      <c r="G171" s="7">
        <f>IF(N(F171)&gt;0,E171/F171,"")</f>
      </c>
      <c r="H171" s="4"/>
      <c r="I171" s="6">
        <f>IF(H171="","",E171*H171)</f>
      </c>
      <c r="J171" s="7">
        <f>IF(N(F171)&gt;0,I171/F171,"")</f>
      </c>
    </row>
    <row r="172">
      <c r="B172" s="3"/>
      <c r="C172" s="3"/>
      <c r="D172" s="3"/>
      <c r="E172" s="3"/>
      <c r="F172" s="6">
        <f>IF(C172="","",C172-B172+D172)</f>
      </c>
      <c r="G172" s="7">
        <f>IF(N(F172)&gt;0,E172/F172,"")</f>
      </c>
      <c r="H172" s="4"/>
      <c r="I172" s="6">
        <f>IF(H172="","",E172*H172)</f>
      </c>
      <c r="J172" s="7">
        <f>IF(N(F172)&gt;0,I172/F172,"")</f>
      </c>
    </row>
    <row r="173">
      <c r="B173" s="3"/>
      <c r="C173" s="3"/>
      <c r="D173" s="3"/>
      <c r="E173" s="3"/>
      <c r="F173" s="6">
        <f>IF(C173="","",C173-B173+D173)</f>
      </c>
      <c r="G173" s="7">
        <f>IF(N(F173)&gt;0,E173/F173,"")</f>
      </c>
      <c r="H173" s="4"/>
      <c r="I173" s="6">
        <f>IF(H173="","",E173*H173)</f>
      </c>
      <c r="J173" s="7">
        <f>IF(N(F173)&gt;0,I173/F173,"")</f>
      </c>
    </row>
    <row r="174">
      <c r="B174" s="3"/>
      <c r="C174" s="3"/>
      <c r="D174" s="3"/>
      <c r="E174" s="3"/>
      <c r="F174" s="6">
        <f>IF(C174="","",C174-B174+D174)</f>
      </c>
      <c r="G174" s="7">
        <f>IF(N(F174)&gt;0,E174/F174,"")</f>
      </c>
      <c r="H174" s="4"/>
      <c r="I174" s="6">
        <f>IF(H174="","",E174*H174)</f>
      </c>
      <c r="J174" s="7">
        <f>IF(N(F174)&gt;0,I174/F174,"")</f>
      </c>
    </row>
    <row r="175">
      <c r="B175" s="3"/>
      <c r="C175" s="3"/>
      <c r="D175" s="3"/>
      <c r="E175" s="3"/>
      <c r="F175" s="6">
        <f>IF(C175="","",C175-B175+D175)</f>
      </c>
      <c r="G175" s="7">
        <f>IF(N(F175)&gt;0,E175/F175,"")</f>
      </c>
      <c r="H175" s="4"/>
      <c r="I175" s="6">
        <f>IF(H175="","",E175*H175)</f>
      </c>
      <c r="J175" s="7">
        <f>IF(N(F175)&gt;0,I175/F175,"")</f>
      </c>
    </row>
    <row r="176">
      <c r="B176" s="3"/>
      <c r="C176" s="3"/>
      <c r="D176" s="3"/>
      <c r="E176" s="3"/>
      <c r="F176" s="6">
        <f>IF(C176="","",C176-B176+D176)</f>
      </c>
      <c r="G176" s="7">
        <f>IF(N(F176)&gt;0,E176/F176,"")</f>
      </c>
      <c r="H176" s="4"/>
      <c r="I176" s="6">
        <f>IF(H176="","",E176*H176)</f>
      </c>
      <c r="J176" s="7">
        <f>IF(N(F176)&gt;0,I176/F176,"")</f>
      </c>
    </row>
    <row r="177">
      <c r="B177" s="3"/>
      <c r="C177" s="3"/>
      <c r="D177" s="3"/>
      <c r="E177" s="3"/>
      <c r="F177" s="6">
        <f>IF(C177="","",C177-B177+D177)</f>
      </c>
      <c r="G177" s="7">
        <f>IF(N(F177)&gt;0,E177/F177,"")</f>
      </c>
      <c r="H177" s="4"/>
      <c r="I177" s="6">
        <f>IF(H177="","",E177*H177)</f>
      </c>
      <c r="J177" s="7">
        <f>IF(N(F177)&gt;0,I177/F177,"")</f>
      </c>
    </row>
    <row r="178">
      <c r="B178" s="3"/>
      <c r="C178" s="3"/>
      <c r="D178" s="3"/>
      <c r="E178" s="3"/>
      <c r="F178" s="6">
        <f>IF(C178="","",C178-B178+D178)</f>
      </c>
      <c r="G178" s="7">
        <f>IF(N(F178)&gt;0,E178/F178,"")</f>
      </c>
      <c r="H178" s="4"/>
      <c r="I178" s="6">
        <f>IF(H178="","",E178*H178)</f>
      </c>
      <c r="J178" s="7">
        <f>IF(N(F178)&gt;0,I178/F178,"")</f>
      </c>
    </row>
    <row r="179">
      <c r="B179" s="3"/>
      <c r="C179" s="3"/>
      <c r="D179" s="3"/>
      <c r="E179" s="3"/>
      <c r="F179" s="6">
        <f>IF(C179="","",C179-B179+D179)</f>
      </c>
      <c r="G179" s="7">
        <f>IF(N(F179)&gt;0,E179/F179,"")</f>
      </c>
      <c r="H179" s="4"/>
      <c r="I179" s="6">
        <f>IF(H179="","",E179*H179)</f>
      </c>
      <c r="J179" s="7">
        <f>IF(N(F179)&gt;0,I179/F179,"")</f>
      </c>
    </row>
    <row r="180">
      <c r="B180" s="3"/>
      <c r="C180" s="3"/>
      <c r="D180" s="3"/>
      <c r="E180" s="3"/>
      <c r="F180" s="6">
        <f>IF(C180="","",C180-B180+D180)</f>
      </c>
      <c r="G180" s="7">
        <f>IF(N(F180)&gt;0,E180/F180,"")</f>
      </c>
      <c r="H180" s="4"/>
      <c r="I180" s="6">
        <f>IF(H180="","",E180*H180)</f>
      </c>
      <c r="J180" s="7">
        <f>IF(N(F180)&gt;0,I180/F180,"")</f>
      </c>
    </row>
    <row r="181">
      <c r="B181" s="3"/>
      <c r="C181" s="3"/>
      <c r="D181" s="3"/>
      <c r="E181" s="3"/>
      <c r="F181" s="6">
        <f>IF(C181="","",C181-B181+D181)</f>
      </c>
      <c r="G181" s="7">
        <f>IF(N(F181)&gt;0,E181/F181,"")</f>
      </c>
      <c r="H181" s="4"/>
      <c r="I181" s="6">
        <f>IF(H181="","",E181*H181)</f>
      </c>
      <c r="J181" s="7">
        <f>IF(N(F181)&gt;0,I181/F181,"")</f>
      </c>
    </row>
    <row r="182">
      <c r="B182" s="3"/>
      <c r="C182" s="3"/>
      <c r="D182" s="3"/>
      <c r="E182" s="3"/>
      <c r="F182" s="6">
        <f>IF(C182="","",C182-B182+D182)</f>
      </c>
      <c r="G182" s="7">
        <f>IF(N(F182)&gt;0,E182/F182,"")</f>
      </c>
      <c r="H182" s="4"/>
      <c r="I182" s="6">
        <f>IF(H182="","",E182*H182)</f>
      </c>
      <c r="J182" s="7">
        <f>IF(N(F182)&gt;0,I182/F182,"")</f>
      </c>
    </row>
    <row r="183">
      <c r="B183" s="3"/>
      <c r="C183" s="3"/>
      <c r="D183" s="3"/>
      <c r="E183" s="3"/>
      <c r="F183" s="6">
        <f>IF(C183="","",C183-B183+D183)</f>
      </c>
      <c r="G183" s="7">
        <f>IF(N(F183)&gt;0,E183/F183,"")</f>
      </c>
      <c r="H183" s="4"/>
      <c r="I183" s="6">
        <f>IF(H183="","",E183*H183)</f>
      </c>
      <c r="J183" s="7">
        <f>IF(N(F183)&gt;0,I183/F183,"")</f>
      </c>
    </row>
    <row r="184">
      <c r="B184" s="3"/>
      <c r="C184" s="3"/>
      <c r="D184" s="3"/>
      <c r="E184" s="3"/>
      <c r="F184" s="6">
        <f>IF(C184="","",C184-B184+D184)</f>
      </c>
      <c r="G184" s="7">
        <f>IF(N(F184)&gt;0,E184/F184,"")</f>
      </c>
      <c r="H184" s="4"/>
      <c r="I184" s="6">
        <f>IF(H184="","",E184*H184)</f>
      </c>
      <c r="J184" s="7">
        <f>IF(N(F184)&gt;0,I184/F184,"")</f>
      </c>
    </row>
    <row r="185">
      <c r="B185" s="3"/>
      <c r="C185" s="3"/>
      <c r="D185" s="3"/>
      <c r="E185" s="3"/>
      <c r="F185" s="6">
        <f>IF(C185="","",C185-B185+D185)</f>
      </c>
      <c r="G185" s="7">
        <f>IF(N(F185)&gt;0,E185/F185,"")</f>
      </c>
      <c r="H185" s="4"/>
      <c r="I185" s="6">
        <f>IF(H185="","",E185*H185)</f>
      </c>
      <c r="J185" s="7">
        <f>IF(N(F185)&gt;0,I185/F185,"")</f>
      </c>
    </row>
    <row r="186">
      <c r="B186" s="3"/>
      <c r="C186" s="3"/>
      <c r="D186" s="3"/>
      <c r="E186" s="3"/>
      <c r="F186" s="6">
        <f>IF(C186="","",C186-B186+D186)</f>
      </c>
      <c r="G186" s="7">
        <f>IF(N(F186)&gt;0,E186/F186,"")</f>
      </c>
      <c r="H186" s="4"/>
      <c r="I186" s="6">
        <f>IF(H186="","",E186*H186)</f>
      </c>
      <c r="J186" s="7">
        <f>IF(N(F186)&gt;0,I186/F186,"")</f>
      </c>
    </row>
    <row r="187">
      <c r="B187" s="3"/>
      <c r="C187" s="3"/>
      <c r="D187" s="3"/>
      <c r="E187" s="3"/>
      <c r="F187" s="6">
        <f>IF(C187="","",C187-B187+D187)</f>
      </c>
      <c r="G187" s="7">
        <f>IF(N(F187)&gt;0,E187/F187,"")</f>
      </c>
      <c r="H187" s="4"/>
      <c r="I187" s="6">
        <f>IF(H187="","",E187*H187)</f>
      </c>
      <c r="J187" s="7">
        <f>IF(N(F187)&gt;0,I187/F187,"")</f>
      </c>
    </row>
    <row r="188">
      <c r="B188" s="3"/>
      <c r="C188" s="3"/>
      <c r="D188" s="3"/>
      <c r="E188" s="3"/>
      <c r="F188" s="6">
        <f>IF(C188="","",C188-B188+D188)</f>
      </c>
      <c r="G188" s="7">
        <f>IF(N(F188)&gt;0,E188/F188,"")</f>
      </c>
      <c r="H188" s="4"/>
      <c r="I188" s="6">
        <f>IF(H188="","",E188*H188)</f>
      </c>
      <c r="J188" s="7">
        <f>IF(N(F188)&gt;0,I188/F188,"")</f>
      </c>
    </row>
    <row r="189">
      <c r="B189" s="3"/>
      <c r="C189" s="3"/>
      <c r="D189" s="3"/>
      <c r="E189" s="3"/>
      <c r="F189" s="6">
        <f>IF(C189="","",C189-B189+D189)</f>
      </c>
      <c r="G189" s="7">
        <f>IF(N(F189)&gt;0,E189/F189,"")</f>
      </c>
      <c r="H189" s="4"/>
      <c r="I189" s="6">
        <f>IF(H189="","",E189*H189)</f>
      </c>
      <c r="J189" s="7">
        <f>IF(N(F189)&gt;0,I189/F189,"")</f>
      </c>
    </row>
    <row r="190">
      <c r="B190" s="3"/>
      <c r="C190" s="3"/>
      <c r="D190" s="3"/>
      <c r="E190" s="3"/>
      <c r="F190" s="6">
        <f>IF(C190="","",C190-B190+D190)</f>
      </c>
      <c r="G190" s="7">
        <f>IF(N(F190)&gt;0,E190/F190,"")</f>
      </c>
      <c r="H190" s="4"/>
      <c r="I190" s="6">
        <f>IF(H190="","",E190*H190)</f>
      </c>
      <c r="J190" s="7">
        <f>IF(N(F190)&gt;0,I190/F190,"")</f>
      </c>
    </row>
    <row r="191">
      <c r="B191" s="3"/>
      <c r="C191" s="3"/>
      <c r="D191" s="3"/>
      <c r="E191" s="3"/>
      <c r="F191" s="6">
        <f>IF(C191="","",C191-B191+D191)</f>
      </c>
      <c r="G191" s="7">
        <f>IF(N(F191)&gt;0,E191/F191,"")</f>
      </c>
      <c r="H191" s="4"/>
      <c r="I191" s="6">
        <f>IF(H191="","",E191*H191)</f>
      </c>
      <c r="J191" s="7">
        <f>IF(N(F191)&gt;0,I191/F191,"")</f>
      </c>
    </row>
    <row r="192">
      <c r="B192" s="3"/>
      <c r="C192" s="3"/>
      <c r="D192" s="3"/>
      <c r="E192" s="3"/>
      <c r="F192" s="6">
        <f>IF(C192="","",C192-B192+D192)</f>
      </c>
      <c r="G192" s="7">
        <f>IF(N(F192)&gt;0,E192/F192,"")</f>
      </c>
      <c r="H192" s="4"/>
      <c r="I192" s="6">
        <f>IF(H192="","",E192*H192)</f>
      </c>
      <c r="J192" s="7">
        <f>IF(N(F192)&gt;0,I192/F192,"")</f>
      </c>
    </row>
    <row r="193">
      <c r="B193" s="3"/>
      <c r="C193" s="3"/>
      <c r="D193" s="3"/>
      <c r="E193" s="3"/>
      <c r="F193" s="6">
        <f>IF(C193="","",C193-B193+D193)</f>
      </c>
      <c r="G193" s="7">
        <f>IF(N(F193)&gt;0,E193/F193,"")</f>
      </c>
      <c r="H193" s="4"/>
      <c r="I193" s="6">
        <f>IF(H193="","",E193*H193)</f>
      </c>
      <c r="J193" s="7">
        <f>IF(N(F193)&gt;0,I193/F193,"")</f>
      </c>
    </row>
    <row r="194">
      <c r="B194" s="3"/>
      <c r="C194" s="3"/>
      <c r="D194" s="3"/>
      <c r="E194" s="3"/>
      <c r="F194" s="6">
        <f>IF(C194="","",C194-B194+D194)</f>
      </c>
      <c r="G194" s="7">
        <f>IF(N(F194)&gt;0,E194/F194,"")</f>
      </c>
      <c r="H194" s="4"/>
      <c r="I194" s="6">
        <f>IF(H194="","",E194*H194)</f>
      </c>
      <c r="J194" s="7">
        <f>IF(N(F194)&gt;0,I194/F194,"")</f>
      </c>
    </row>
    <row r="195">
      <c r="B195" s="3"/>
      <c r="C195" s="3"/>
      <c r="D195" s="3"/>
      <c r="E195" s="3"/>
      <c r="F195" s="6">
        <f>IF(C195="","",C195-B195+D195)</f>
      </c>
      <c r="G195" s="7">
        <f>IF(N(F195)&gt;0,E195/F195,"")</f>
      </c>
      <c r="H195" s="4"/>
      <c r="I195" s="6">
        <f>IF(H195="","",E195*H195)</f>
      </c>
      <c r="J195" s="7">
        <f>IF(N(F195)&gt;0,I195/F195,"")</f>
      </c>
    </row>
    <row r="196">
      <c r="B196" s="3"/>
      <c r="C196" s="3"/>
      <c r="D196" s="3"/>
      <c r="E196" s="3"/>
      <c r="F196" s="6">
        <f>IF(C196="","",C196-B196+D196)</f>
      </c>
      <c r="G196" s="7">
        <f>IF(N(F196)&gt;0,E196/F196,"")</f>
      </c>
      <c r="H196" s="4"/>
      <c r="I196" s="6">
        <f>IF(H196="","",E196*H196)</f>
      </c>
      <c r="J196" s="7">
        <f>IF(N(F196)&gt;0,I196/F196,"")</f>
      </c>
    </row>
    <row r="197">
      <c r="B197" s="3"/>
      <c r="C197" s="3"/>
      <c r="D197" s="3"/>
      <c r="E197" s="3"/>
      <c r="F197" s="6">
        <f>IF(C197="","",C197-B197+D197)</f>
      </c>
      <c r="G197" s="7">
        <f>IF(N(F197)&gt;0,E197/F197,"")</f>
      </c>
      <c r="H197" s="4"/>
      <c r="I197" s="6">
        <f>IF(H197="","",E197*H197)</f>
      </c>
      <c r="J197" s="7">
        <f>IF(N(F197)&gt;0,I197/F197,"")</f>
      </c>
    </row>
    <row r="198">
      <c r="B198" s="3"/>
      <c r="C198" s="3"/>
      <c r="D198" s="3"/>
      <c r="E198" s="3"/>
      <c r="F198" s="6">
        <f>IF(C198="","",C198-B198+D198)</f>
      </c>
      <c r="G198" s="7">
        <f>IF(N(F198)&gt;0,E198/F198,"")</f>
      </c>
      <c r="H198" s="4"/>
      <c r="I198" s="6">
        <f>IF(H198="","",E198*H198)</f>
      </c>
      <c r="J198" s="7">
        <f>IF(N(F198)&gt;0,I198/F198,"")</f>
      </c>
    </row>
    <row r="199">
      <c r="B199" s="3"/>
      <c r="C199" s="3"/>
      <c r="D199" s="3"/>
      <c r="E199" s="3"/>
      <c r="F199" s="6">
        <f>IF(C199="","",C199-B199+D199)</f>
      </c>
      <c r="G199" s="7">
        <f>IF(N(F199)&gt;0,E199/F199,"")</f>
      </c>
      <c r="H199" s="4"/>
      <c r="I199" s="6">
        <f>IF(H199="","",E199*H199)</f>
      </c>
      <c r="J199" s="7">
        <f>IF(N(F199)&gt;0,I199/F199,"")</f>
      </c>
    </row>
    <row r="200">
      <c r="B200" s="3"/>
      <c r="C200" s="3"/>
      <c r="D200" s="3"/>
      <c r="E200" s="3"/>
      <c r="F200" s="6">
        <f>IF(C200="","",C200-B200+D200)</f>
      </c>
      <c r="G200" s="7">
        <f>IF(N(F200)&gt;0,E200/F200,"")</f>
      </c>
      <c r="H200" s="4"/>
      <c r="I200" s="6">
        <f>IF(H200="","",E200*H200)</f>
      </c>
      <c r="J200" s="7">
        <f>IF(N(F200)&gt;0,I200/F200,"")</f>
      </c>
    </row>
    <row r="201">
      <c r="B201" s="3"/>
      <c r="C201" s="3"/>
      <c r="D201" s="3"/>
      <c r="E201" s="3"/>
      <c r="F201" s="6">
        <f>IF(C201="","",C201-B201+D201)</f>
      </c>
      <c r="G201" s="7">
        <f>IF(N(F201)&gt;0,E201/F201,"")</f>
      </c>
      <c r="H201" s="4"/>
      <c r="I201" s="6">
        <f>IF(H201="","",E201*H201)</f>
      </c>
      <c r="J201" s="7">
        <f>IF(N(F201)&gt;0,I201/F201,"")</f>
      </c>
    </row>
    <row r="202">
      <c r="B202" s="3"/>
      <c r="C202" s="3"/>
      <c r="D202" s="3"/>
      <c r="E202" s="3"/>
      <c r="F202" s="6">
        <f>IF(C202="","",C202-B202+D202)</f>
      </c>
      <c r="G202" s="7">
        <f>IF(N(F202)&gt;0,E202/F202,"")</f>
      </c>
      <c r="H202" s="4"/>
      <c r="I202" s="6">
        <f>IF(H202="","",E202*H202)</f>
      </c>
      <c r="J202" s="7">
        <f>IF(N(F202)&gt;0,I202/F202,"")</f>
      </c>
    </row>
    <row r="204" ht="22" customHeight="1">
      <c r="A204" s="5" t="str">
        <f>HYPERLINK("https://demo.fcrsoft.com/demo/farm?utm_source=excel&amp;utm_medium=template&amp;utm_campaign=fcr","Excel yerine tüm operasyonu tek sistemden yönetin → FCRSOFT ücretsiz demo")</f>
        <v>Excel yerine tüm operasyonu tek sistemden yönetin → FCRSOFT ücretsiz demo</v>
      </c>
    </row>
  </sheetData>
  <mergeCells count="1">
    <mergeCell ref="A1:J1"/>
  </mergeCells>
  <pageMargins left="0.5" right="0.5" top="0.6" bottom="0.6" header="0.3" footer="0.3"/>
  <pageSetup orientation="landscape" fitToWidth="1" fitToHeight="0"/>
  <headerFooter>
    <oddFooter>&amp;LExcel yerine tüm operasyonu tek sistemden yönetin → FCRSOFT ücretsiz demo — demo.fcrsoft.com&amp;R&amp;P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showGridLines="0"/>
  </sheetViews>
  <sheetFormatPr defaultRowHeight="18"/>
  <cols>
    <col min="1" max="1" width="34" customWidth="1"/>
    <col min="2" max="2" width="90" customWidth="1"/>
  </cols>
  <sheetData>
    <row r="1" ht="30" customHeight="1">
      <c r="A1" s="14" t="inlineStr">
        <is>
          <t>FCRSOFT</t>
        </is>
      </c>
      <c r="B1" s="14" t="inlineStr">
        <is>
          <t>FCR’nizi Otomatik Takip Edin</t>
        </is>
      </c>
    </row>
    <row r="2" ht="36" customHeight="1">
      <c r="A2" s="15" t="inlineStr">
        <is>
          <t/>
        </is>
      </c>
      <c r="B2" s="15" t="inlineStr">
        <is>
          <t>Bu hesabı her ay elle yapmak yerine FCRSOFT her yem ve tartım kaydıyla kafes bazında FCR’nizi kendiliğinden hesaplasın.</t>
        </is>
      </c>
    </row>
    <row r="4" ht="30" customHeight="1">
      <c r="A4" s="1" t="inlineStr">
        <is>
          <t>✓ Günlük operasyon tek ekranda</t>
        </is>
      </c>
      <c r="B4" s="15" t="inlineStr">
        <is>
          <t>Yemleme, ölüm ve su ölçümleri sahadan telefonla dakikalar içinde girilir.</t>
        </is>
      </c>
    </row>
    <row r="5" ht="30" customHeight="1">
      <c r="A5" s="1" t="inlineStr">
        <is>
          <t>✓ FCR ve biyokütle otomatik</t>
        </is>
      </c>
      <c r="B5" s="15" t="inlineStr">
        <is>
          <t>Her yem ve tartım kaydıyla kafes bazında FCR ve biyokütle güncellenir.</t>
        </is>
      </c>
    </row>
    <row r="6" ht="30" customHeight="1">
      <c r="A6" s="1" t="inlineStr">
        <is>
          <t>✓ Erken uyarı</t>
        </is>
      </c>
      <c r="B6" s="15" t="inlineStr">
        <is>
          <t>Oksijen, sıcaklık, ölüm ve FCR eşik aşımlarında alarm üretilir.</t>
        </is>
      </c>
    </row>
    <row r="7" ht="30" customHeight="1">
      <c r="A7" s="1" t="inlineStr">
        <is>
          <t>✓ Kurulum yok</t>
        </is>
      </c>
      <c r="B7" s="15" t="inlineStr">
        <is>
          <t>Bulutta ya da kendi sunucunuzda çalışır; telefona uygulama gibi eklenir.</t>
        </is>
      </c>
    </row>
    <row r="8" ht="30" customHeight="1">
      <c r="A8" s="1" t="inlineStr">
        <is>
          <t>✓ 15 dil</t>
        </is>
      </c>
      <c r="B8" s="15" t="inlineStr">
        <is>
          <t>Türkçe’den Japoncaya kadar 15 dilde arayüz; çok uluslu ekipler için ideal.</t>
        </is>
      </c>
    </row>
    <row r="10" ht="24" customHeight="1">
      <c r="A10" s="16" t="str">
        <f>HYPERLINK("https://demo.fcrsoft.com/demo/farm?utm_source=excel&amp;utm_medium=template&amp;utm_campaign=fcr","Canlı demoyu aç →")</f>
        <v>Canlı demoyu aç →</v>
      </c>
    </row>
    <row r="11" ht="24" customHeight="1">
      <c r="A11" s="16" t="str">
        <f>HYPERLINK("https://fcrsoft.com/tr/contact/?utm_source=excel&amp;utm_medium=template&amp;utm_campaign=fcr","Demo talep et →")</f>
        <v>Demo talep et →</v>
      </c>
    </row>
    <row r="12" ht="24" customHeight="1">
      <c r="A12" s="16" t="str">
        <f>HYPERLINK("https://demo.fcrsoft.com/tr/araclar/fcr-hesaplama?utm_source=excel&amp;utm_medium=template&amp;utm_campaign=fcr","FCR Hesaplama →")</f>
        <v>FCR Hesaplama →</v>
      </c>
    </row>
    <row r="13" ht="24" customHeight="1">
      <c r="A13" s="16" t="str">
        <f>HYPERLINK("https://demo.fcrsoft.com/tr/araclar?utm_source=excel&amp;utm_medium=template&amp;utm_campaign=fcr","Ücretsiz Araçlar →")</f>
        <v>Ücretsiz Araçlar →</v>
      </c>
    </row>
  </sheetData>
  <mergeCells count="4">
    <mergeCell ref="A10:B10"/>
    <mergeCell ref="A11:B11"/>
    <mergeCell ref="A12:B12"/>
    <mergeCell ref="A13:B13"/>
  </mergeCells>
  <pageMargins left="0.5" right="0.5" top="0.6" bottom="0.6" header="0.3" footer="0.3"/>
</worksheet>
</file>

<file path=docProps/app.xml><?xml version="1.0" encoding="utf-8"?>
<Properties xmlns="http://schemas.openxmlformats.org/officeDocument/2006/extended-properties">
  <Application>FCRSOFT</Application>
  <Company>FCRSOFT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FCR hesaplama şablonu</dc:title>
  <dc:description>Kafes veya parti bazında FCR, yem maliyeti ve kg artış başına yem maliyeti.</dc:description>
  <dc:creator>FCRSOFT</dc:creator>
  <dc:language>tr</dc:language>
  <dcterms:created xsi:type="dcterms:W3CDTF">2026-10-03T16:55:13Z</dcterms:created>
</cp:coreProperties>
</file>